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Forms &amp; Templates\Template Give-Aways\PMP\"/>
    </mc:Choice>
  </mc:AlternateContent>
  <bookViews>
    <workbookView xWindow="0" yWindow="0" windowWidth="28800" windowHeight="12435"/>
  </bookViews>
  <sheets>
    <sheet name="Instructions" sheetId="2" r:id="rId1"/>
    <sheet name="Worksheet" sheetId="1" r:id="rId2"/>
    <sheet name="Education" sheetId="3" r:id="rId3"/>
    <sheet name="Version"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1" l="1"/>
  <c r="L5" i="1"/>
  <c r="L6" i="1"/>
  <c r="L7" i="1"/>
  <c r="L8" i="1"/>
  <c r="L9" i="1"/>
  <c r="L10" i="1"/>
  <c r="L11" i="1"/>
  <c r="L12" i="1"/>
  <c r="L13" i="1"/>
  <c r="L14" i="1"/>
  <c r="L15" i="1"/>
  <c r="L16" i="1"/>
  <c r="L17" i="1"/>
  <c r="L18" i="1"/>
  <c r="L19" i="1"/>
  <c r="L20" i="1"/>
  <c r="L21" i="1"/>
  <c r="L22" i="1"/>
  <c r="F20" i="1"/>
  <c r="P20" i="1" s="1"/>
  <c r="D20" i="1"/>
  <c r="D21" i="1"/>
  <c r="F21" i="1" s="1"/>
  <c r="F8" i="1"/>
  <c r="P8" i="1" s="1"/>
  <c r="D4" i="1"/>
  <c r="F4" i="1" s="1"/>
  <c r="M4" i="1" s="1"/>
  <c r="D5" i="1"/>
  <c r="F5" i="1" s="1"/>
  <c r="D6" i="1"/>
  <c r="F6" i="1" s="1"/>
  <c r="M6" i="1" s="1"/>
  <c r="D7" i="1"/>
  <c r="F7" i="1" s="1"/>
  <c r="M7" i="1" s="1"/>
  <c r="D8" i="1"/>
  <c r="D9" i="1"/>
  <c r="F9" i="1" s="1"/>
  <c r="D10" i="1"/>
  <c r="F10" i="1" s="1"/>
  <c r="M10" i="1" s="1"/>
  <c r="D11" i="1"/>
  <c r="F11" i="1" s="1"/>
  <c r="M11" i="1" s="1"/>
  <c r="D12" i="1"/>
  <c r="F12" i="1" s="1"/>
  <c r="Q12" i="1" s="1"/>
  <c r="Q8" i="1"/>
  <c r="O21" i="1" l="1"/>
  <c r="P21" i="1"/>
  <c r="M20" i="1"/>
  <c r="O8" i="1"/>
  <c r="Q20" i="1"/>
  <c r="R21" i="1"/>
  <c r="M8" i="1"/>
  <c r="N21" i="1"/>
  <c r="Q21" i="1"/>
  <c r="M21" i="1"/>
  <c r="O20" i="1"/>
  <c r="R20" i="1" s="1"/>
  <c r="N20" i="1"/>
  <c r="N8" i="1"/>
  <c r="R8" i="1" s="1"/>
  <c r="O12" i="1"/>
  <c r="M9" i="1"/>
  <c r="N9" i="1"/>
  <c r="O9" i="1"/>
  <c r="P9" i="1"/>
  <c r="Q9" i="1"/>
  <c r="N5" i="1"/>
  <c r="P5" i="1"/>
  <c r="M5" i="1"/>
  <c r="O5" i="1"/>
  <c r="Q5" i="1"/>
  <c r="N12" i="1"/>
  <c r="M12" i="1"/>
  <c r="Q4" i="1"/>
  <c r="P4" i="1"/>
  <c r="O4" i="1"/>
  <c r="N4" i="1"/>
  <c r="P12" i="1"/>
  <c r="Q11" i="1"/>
  <c r="Q7" i="1"/>
  <c r="P11" i="1"/>
  <c r="P7" i="1"/>
  <c r="O11" i="1"/>
  <c r="O7" i="1"/>
  <c r="N11" i="1"/>
  <c r="N7" i="1"/>
  <c r="Q10" i="1"/>
  <c r="Q6" i="1"/>
  <c r="P10" i="1"/>
  <c r="P6" i="1"/>
  <c r="O10" i="1"/>
  <c r="O6" i="1"/>
  <c r="N10" i="1"/>
  <c r="N6" i="1"/>
  <c r="D13" i="1"/>
  <c r="F13" i="1" s="1"/>
  <c r="D14" i="1"/>
  <c r="F14" i="1" s="1"/>
  <c r="D15" i="1"/>
  <c r="F15" i="1" s="1"/>
  <c r="D16" i="1"/>
  <c r="F16" i="1" s="1"/>
  <c r="D17" i="1"/>
  <c r="F17" i="1" s="1"/>
  <c r="D18" i="1"/>
  <c r="F18" i="1" s="1"/>
  <c r="D19" i="1"/>
  <c r="F19" i="1" s="1"/>
  <c r="D22" i="1"/>
  <c r="F22" i="1" s="1"/>
  <c r="D3" i="1"/>
  <c r="F3" i="1" s="1"/>
  <c r="R11" i="1" l="1"/>
  <c r="F23" i="1"/>
  <c r="R6" i="1"/>
  <c r="R4" i="1"/>
  <c r="R10" i="1"/>
  <c r="R7" i="1"/>
  <c r="R12" i="1"/>
  <c r="R9" i="1"/>
  <c r="R5" i="1"/>
  <c r="P17" i="1"/>
  <c r="M22" i="1"/>
  <c r="N14" i="1"/>
  <c r="L3" i="1"/>
  <c r="P22" i="1" l="1"/>
  <c r="M16" i="1"/>
  <c r="P16" i="1"/>
  <c r="O18" i="1"/>
  <c r="P18" i="1"/>
  <c r="M18" i="1"/>
  <c r="Q18" i="1"/>
  <c r="N18" i="1"/>
  <c r="N19" i="1"/>
  <c r="P19" i="1"/>
  <c r="O19" i="1"/>
  <c r="M19" i="1"/>
  <c r="Q19" i="1"/>
  <c r="N15" i="1"/>
  <c r="P15" i="1"/>
  <c r="M15" i="1"/>
  <c r="O15" i="1"/>
  <c r="Q15" i="1"/>
  <c r="O17" i="1"/>
  <c r="N17" i="1"/>
  <c r="N22" i="1"/>
  <c r="Q17" i="1"/>
  <c r="M17" i="1"/>
  <c r="N16" i="1"/>
  <c r="O22" i="1"/>
  <c r="O16" i="1"/>
  <c r="Q22" i="1"/>
  <c r="Q16" i="1"/>
  <c r="P3" i="1"/>
  <c r="O3" i="1"/>
  <c r="N3" i="1"/>
  <c r="Q3" i="1"/>
  <c r="M3" i="1"/>
  <c r="O13" i="1"/>
  <c r="N13" i="1"/>
  <c r="Q13" i="1"/>
  <c r="M13" i="1"/>
  <c r="P13" i="1"/>
  <c r="O14" i="1"/>
  <c r="P14" i="1"/>
  <c r="M14" i="1"/>
  <c r="Q14" i="1"/>
  <c r="F2" i="3"/>
  <c r="R22" i="1" l="1"/>
  <c r="R18" i="1"/>
  <c r="R16" i="1"/>
  <c r="O23" i="1"/>
  <c r="M23" i="1"/>
  <c r="P23" i="1"/>
  <c r="Q23" i="1"/>
  <c r="N23" i="1"/>
  <c r="R17" i="1"/>
  <c r="R19" i="1"/>
  <c r="R15" i="1"/>
  <c r="R14" i="1"/>
  <c r="R13" i="1"/>
  <c r="R3" i="1"/>
  <c r="R23" i="1" l="1"/>
</calcChain>
</file>

<file path=xl/comments1.xml><?xml version="1.0" encoding="utf-8"?>
<comments xmlns="http://schemas.openxmlformats.org/spreadsheetml/2006/main">
  <authors>
    <author>Richard Larson</author>
    <author>Vicki James</author>
  </authors>
  <commentList>
    <comment ref="G1" authorId="0" shapeId="0">
      <text>
        <r>
          <rPr>
            <sz val="9"/>
            <color indexed="81"/>
            <rFont val="Tahoma"/>
            <family val="2"/>
          </rPr>
          <t>Enter the percentage of project time spent in each domain. Percentage sign will be added for you.</t>
        </r>
      </text>
    </comment>
    <comment ref="M1" authorId="0" shapeId="0">
      <text>
        <r>
          <rPr>
            <sz val="9"/>
            <color indexed="81"/>
            <rFont val="Tahoma"/>
            <family val="2"/>
          </rPr>
          <t>Hours must be in quarter-hour increments.</t>
        </r>
      </text>
    </comment>
    <comment ref="B2" authorId="0" shapeId="0">
      <text>
        <r>
          <rPr>
            <sz val="9"/>
            <color indexed="81"/>
            <rFont val="Tahoma"/>
            <family val="2"/>
          </rPr>
          <t xml:space="preserve">Enter the month, day, and year for the project start date, e.g., 5/25/14 for May 25, 2014 </t>
        </r>
      </text>
    </comment>
    <comment ref="C2" authorId="0" shapeId="0">
      <text>
        <r>
          <rPr>
            <sz val="9"/>
            <color indexed="81"/>
            <rFont val="Tahoma"/>
            <family val="2"/>
          </rPr>
          <t>Enter the month, day, and year for the project end date, e.g., 4/22/15 for April 22, 2015</t>
        </r>
      </text>
    </comment>
    <comment ref="G2" authorId="1" shapeId="0">
      <text>
        <r>
          <rPr>
            <sz val="9"/>
            <color indexed="81"/>
            <rFont val="Tahoma"/>
            <family val="2"/>
          </rPr>
          <t xml:space="preserve">These are the processes performed to define a new project or a new phase of an existing project by obtaining authorization to start the project or phase. Below are abbreviated descriptions of the tasks in the INITIATING domain as specified in the Exam Content Outline dated 2015. For the complete description, see the complete ECO document (link on first tab of this spreadsheet). INITIATING tasks include:
1. Perform project assessment 
2. Identify key deliverables 
3. Perform stakeholder analysis 
4. Identify high level risks, assumptions, and constraints 
5. Participate in the development of the project charter 
6. Obtain project charter approval from the sponsor
7. Conduct benefit analysis 
8. Inform stakeholders of the approved charter
</t>
        </r>
      </text>
    </comment>
    <comment ref="H2" authorId="1" shapeId="0">
      <text>
        <r>
          <rPr>
            <sz val="9"/>
            <color indexed="81"/>
            <rFont val="Tahoma"/>
            <family val="2"/>
          </rPr>
          <t xml:space="preserve">These are the processes required to establish the scope of the project, define and refine the objectives, and define the course of action required to achieve those objectives.  Below are abbreviated descriptions of the tasks in the PLANNING domain as specified in the Exam Content Outline dated 2015. For the complete description, see the complete ECO document (link on first tab of this spreadsheet). PLANNING tasks include: 
1.  Review and assess detailed project requirements, constraints, and assumptions with stakeholders 
2.  Develop a scope management plan
3.  Develop the cost management plan
4.  Develop the project schedule 
5.  Develop the HR plan
6.  Develop the communications management plan
7.  Develop the procurement management plan
8.  Develop the quality management plan
9. Develop the change management plan
10. Plan for risk management by developing the risk management plan
11. Present the PM plan to the relevant stakeholders
12. Conduct kick-off meeting
13. Develop the stakeholder management plan
</t>
        </r>
      </text>
    </comment>
    <comment ref="I2" authorId="1" shapeId="0">
      <text>
        <r>
          <rPr>
            <sz val="9"/>
            <color indexed="81"/>
            <rFont val="Tahoma"/>
            <family val="2"/>
          </rPr>
          <t xml:space="preserve">These are the processes performed to "work the plan" and complete the work defined in the project management plan to satisfy the project specifications. Below are abbreviated descriptions of the tasks in the EXECUTING domain as specified in the Exam Content Outline dated 2015. For the complete description, see the complete ECO document (link on first tab of this spreadsheet). EXECUTING tasks include: 
1. Acquire and manage project resources
2. Manage task execution
3. Implement quality management plan
4. Implement approved changes and corrective actions
5. Implement approved actions by following the risk management plan
6. Manage the flow of information
7. Maintain stakeholder relationships
</t>
        </r>
      </text>
    </comment>
    <comment ref="J2" authorId="1" shapeId="0">
      <text>
        <r>
          <rPr>
            <sz val="9"/>
            <color indexed="81"/>
            <rFont val="Tahoma"/>
            <family val="2"/>
          </rPr>
          <t xml:space="preserve">These processes include those needed to track, review, and regulate the progress and performance of the project; identify any areas in which changes to the plan are required, and initiate the corresponding changes.  Below are abbreviated descriptions of the tasks in the MONITORING AND CONTROLLING domain as specified in the Exam Content Outline dated 2015. For the complete description, see the complete ECO document (link on first tab of this spreadsheet). MONITORING AND CONTROLLING tasks include: 
1. Measure project performance
2. Manage changes
3. Verify project deliverable conformance to quality standards
4. Monitor and assess risk
5. Review the issue log and determine corrective actions
6. Capture, analyze, and manage lessons learned
7. Monitor procurement activities
</t>
        </r>
      </text>
    </comment>
    <comment ref="K2" authorId="1" shapeId="0">
      <text>
        <r>
          <rPr>
            <sz val="9"/>
            <color indexed="81"/>
            <rFont val="Tahoma"/>
            <family val="2"/>
          </rPr>
          <t xml:space="preserve">These processes are performed to finalize all activities across all Process Groups to formally close the project or phase.  Below are abbreviated descriptions of the tasks in the CLOSING domain as specified in the Exam Content Outline dated 2015. For the complete description, see the complete ECO document (link on first tab of this spreadsheet). CLOSING tasks include:
1. Obtain final acceptance of project deliverables
2. Transfer ownership of deliverables
3. Obtain financial, legal, and administrative closure
4. Prepare and share final project report
5. Collate lessons learned
6. Archive project documents
7. Obtain feedback from stakeholders
</t>
        </r>
      </text>
    </comment>
    <comment ref="S2" authorId="0" shapeId="0">
      <text>
        <r>
          <rPr>
            <sz val="9"/>
            <color indexed="81"/>
            <rFont val="Tahoma"/>
            <family val="2"/>
          </rPr>
          <t>Enter a 300-550 character description of the project.</t>
        </r>
      </text>
    </comment>
  </commentList>
</comments>
</file>

<file path=xl/sharedStrings.xml><?xml version="1.0" encoding="utf-8"?>
<sst xmlns="http://schemas.openxmlformats.org/spreadsheetml/2006/main" count="70" uniqueCount="70">
  <si>
    <t>Hours on Project</t>
  </si>
  <si>
    <t>Check</t>
  </si>
  <si>
    <t>Enter as a % of project time to equal 100%</t>
  </si>
  <si>
    <t>Hours by Domain</t>
  </si>
  <si>
    <t>Duration in Months</t>
  </si>
  <si>
    <t>Start Date</t>
  </si>
  <si>
    <t>End Date</t>
  </si>
  <si>
    <t>NOTE: This Excel spreadsheet assumes an average level of Excel expertise to use.</t>
  </si>
  <si>
    <t>WORKBOOK:</t>
  </si>
  <si>
    <t>How to use this spreadsheet:</t>
  </si>
  <si>
    <t>Summary</t>
  </si>
  <si>
    <t>Copy additional rows for each project you report on.</t>
  </si>
  <si>
    <t>NOTE</t>
  </si>
  <si>
    <t>As a courtesy, please leave our name and contact information on this worksheet.</t>
  </si>
  <si>
    <t xml:space="preserve">Complete the Worksheet tab and list and number each project you worked on. </t>
  </si>
  <si>
    <t>Project  Section</t>
  </si>
  <si>
    <t>Activities by Domain Section - Hours</t>
  </si>
  <si>
    <t>The total percentage for any time frame should not exceed 100% (keeping at 80% is recommended)</t>
  </si>
  <si>
    <t>Activities by Domain Section - Percentages</t>
  </si>
  <si>
    <r>
      <rPr>
        <sz val="9"/>
        <rFont val="Symbol"/>
        <family val="1"/>
      </rPr>
      <t>·</t>
    </r>
    <r>
      <rPr>
        <sz val="9"/>
        <rFont val="Arial"/>
        <family val="2"/>
      </rPr>
      <t xml:space="preserve"> The spreadsheet will calculate the number of hours in each domain</t>
    </r>
  </si>
  <si>
    <r>
      <rPr>
        <sz val="9"/>
        <rFont val="Symbol"/>
        <family val="1"/>
      </rPr>
      <t>·</t>
    </r>
    <r>
      <rPr>
        <sz val="9"/>
        <rFont val="Arial"/>
        <family val="2"/>
      </rPr>
      <t xml:space="preserve"> Total percentages entered should equal 100%, there is a check column included to verify</t>
    </r>
  </si>
  <si>
    <r>
      <t xml:space="preserve">   </t>
    </r>
    <r>
      <rPr>
        <sz val="9"/>
        <rFont val="Symbol"/>
        <family val="1"/>
      </rPr>
      <t>·</t>
    </r>
    <r>
      <rPr>
        <sz val="9"/>
        <rFont val="Arial"/>
        <family val="2"/>
      </rPr>
      <t xml:space="preserve"> Estimate the percentage of total project time spent doing tasks within the domain (hover on column title for a description of each domain)</t>
    </r>
  </si>
  <si>
    <r>
      <rPr>
        <sz val="9"/>
        <rFont val="Symbol"/>
        <family val="1"/>
      </rPr>
      <t>·</t>
    </r>
    <r>
      <rPr>
        <sz val="9"/>
        <rFont val="Arial"/>
        <family val="2"/>
      </rPr>
      <t xml:space="preserve"> The worksheet will calculate the total project hours for you.</t>
    </r>
  </si>
  <si>
    <t>Planning</t>
  </si>
  <si>
    <r>
      <t>% of total time spent on project
(</t>
    </r>
    <r>
      <rPr>
        <i/>
        <sz val="11"/>
        <color theme="1"/>
        <rFont val="Calibri"/>
        <family val="2"/>
        <scheme val="minor"/>
      </rPr>
      <t>recommend not to exceed 80%</t>
    </r>
    <r>
      <rPr>
        <sz val="11"/>
        <color theme="1"/>
        <rFont val="Calibri"/>
        <family val="2"/>
        <scheme val="minor"/>
      </rPr>
      <t>)</t>
    </r>
  </si>
  <si>
    <r>
      <rPr>
        <sz val="9"/>
        <rFont val="Symbol"/>
        <family val="1"/>
      </rPr>
      <t>·</t>
    </r>
    <r>
      <rPr>
        <sz val="9"/>
        <rFont val="Arial"/>
        <family val="2"/>
      </rPr>
      <t xml:space="preserve"> For each project, enter the start and end date you worked on each project/initiative</t>
    </r>
  </si>
  <si>
    <r>
      <rPr>
        <sz val="9"/>
        <rFont val="Symbol"/>
        <family val="1"/>
      </rPr>
      <t>·</t>
    </r>
    <r>
      <rPr>
        <sz val="9"/>
        <rFont val="Arial"/>
        <family val="2"/>
      </rPr>
      <t xml:space="preserve"> Enter the approximate percentage of your time spent on each project/initiative</t>
    </r>
  </si>
  <si>
    <t xml:space="preserve">      If the percentage time for a single project changed over the life of the project, enter a separate line for each time frame.</t>
  </si>
  <si>
    <r>
      <rPr>
        <sz val="9"/>
        <rFont val="Symbol"/>
        <family val="1"/>
      </rPr>
      <t>·</t>
    </r>
    <r>
      <rPr>
        <sz val="9"/>
        <rFont val="Arial"/>
        <family val="2"/>
      </rPr>
      <t xml:space="preserve"> Begin with your most recent project and work backwards</t>
    </r>
  </si>
  <si>
    <t>Total Hours All Domains</t>
  </si>
  <si>
    <t>Project Description</t>
  </si>
  <si>
    <t>Project or Initiative Title</t>
  </si>
  <si>
    <t>Course</t>
  </si>
  <si>
    <t>Dates</t>
  </si>
  <si>
    <t>Hours</t>
  </si>
  <si>
    <t>Institution</t>
  </si>
  <si>
    <t>Total:</t>
  </si>
  <si>
    <t>Initiating</t>
  </si>
  <si>
    <t>Executing</t>
  </si>
  <si>
    <t>Closing</t>
  </si>
  <si>
    <t>Controlling and Monitoring</t>
  </si>
  <si>
    <t>Initiating the Project</t>
  </si>
  <si>
    <t>Planning the Project</t>
  </si>
  <si>
    <t>Executing the Project</t>
  </si>
  <si>
    <t>Monitoring and Controlling the Project</t>
  </si>
  <si>
    <t>Closing the Project</t>
  </si>
  <si>
    <r>
      <t xml:space="preserve">Or, visit </t>
    </r>
    <r>
      <rPr>
        <b/>
        <sz val="9"/>
        <rFont val="Arial"/>
        <family val="2"/>
      </rPr>
      <t>www.WatermarkLearning.com/PMP</t>
    </r>
    <r>
      <rPr>
        <sz val="9"/>
        <rFont val="Arial"/>
        <family val="2"/>
      </rPr>
      <t xml:space="preserve"> for more information, including tips to help you </t>
    </r>
  </si>
  <si>
    <r>
      <t>PMP</t>
    </r>
    <r>
      <rPr>
        <b/>
        <sz val="12"/>
        <rFont val="Calibri"/>
        <family val="2"/>
      </rPr>
      <t>®</t>
    </r>
    <r>
      <rPr>
        <b/>
        <sz val="12"/>
        <rFont val="Arial"/>
        <family val="2"/>
      </rPr>
      <t xml:space="preserve"> Certification Hours
INSTRUCTIONS</t>
    </r>
  </si>
  <si>
    <r>
      <rPr>
        <sz val="9"/>
        <rFont val="Symbol"/>
        <family val="1"/>
      </rPr>
      <t>·</t>
    </r>
    <r>
      <rPr>
        <sz val="9"/>
        <rFont val="Arial"/>
        <family val="2"/>
      </rPr>
      <t xml:space="preserve"> You can look back as far as 8 years, and need to have experiencing leading or directing projects that totals as follows:</t>
    </r>
  </si>
  <si>
    <r>
      <t xml:space="preserve">       CATEGORY 1</t>
    </r>
    <r>
      <rPr>
        <sz val="9"/>
        <rFont val="Arial"/>
        <family val="2"/>
      </rPr>
      <t xml:space="preserve"> (If you have a college degree) -- must have three years (36 months) totaling at least 4500 hours</t>
    </r>
  </si>
  <si>
    <r>
      <t xml:space="preserve">       CATEGORY 2</t>
    </r>
    <r>
      <rPr>
        <sz val="9"/>
        <rFont val="Arial"/>
        <family val="2"/>
      </rPr>
      <t xml:space="preserve"> (If you do not have a college degree) -- must have five years (60 months) totaling at least 7500 hours</t>
    </r>
  </si>
  <si>
    <r>
      <t xml:space="preserve">       NOTE: </t>
    </r>
    <r>
      <rPr>
        <sz val="9"/>
        <rFont val="Arial"/>
        <family val="2"/>
      </rPr>
      <t>Months of experience do not need to be contiguous and projects should not overlap</t>
    </r>
  </si>
  <si>
    <r>
      <t>PMP</t>
    </r>
    <r>
      <rPr>
        <b/>
        <sz val="12"/>
        <color theme="1"/>
        <rFont val="Calibri"/>
        <family val="2"/>
      </rPr>
      <t>®</t>
    </r>
    <r>
      <rPr>
        <b/>
        <sz val="12"/>
        <color theme="1"/>
        <rFont val="Calibri"/>
        <family val="2"/>
        <scheme val="minor"/>
      </rPr>
      <t xml:space="preserve"> Contact Hours</t>
    </r>
  </si>
  <si>
    <r>
      <t>Total in Column F should be the same as total in column R</t>
    </r>
    <r>
      <rPr>
        <sz val="11"/>
        <rFont val="Wingdings 3"/>
        <family val="1"/>
        <charset val="2"/>
      </rPr>
      <t>g</t>
    </r>
  </si>
  <si>
    <r>
      <rPr>
        <sz val="11"/>
        <rFont val="Wingdings"/>
        <charset val="2"/>
      </rPr>
      <t>ß</t>
    </r>
    <r>
      <rPr>
        <sz val="11"/>
        <rFont val="Calibri"/>
        <family val="2"/>
        <scheme val="minor"/>
      </rPr>
      <t>Total in Column R should be the same as total in column F</t>
    </r>
  </si>
  <si>
    <t xml:space="preserve"> </t>
  </si>
  <si>
    <t xml:space="preserve">
Developed by Watermark Learning
www.WatermarkLearning.com
800-646-9362</t>
  </si>
  <si>
    <r>
      <rPr>
        <sz val="9"/>
        <rFont val="Symbol"/>
        <family val="1"/>
      </rPr>
      <t>·</t>
    </r>
    <r>
      <rPr>
        <sz val="9"/>
        <rFont val="Arial"/>
        <family val="2"/>
      </rPr>
      <t xml:space="preserve"> You will enter these hours into the online PMP</t>
    </r>
    <r>
      <rPr>
        <sz val="9"/>
        <rFont val="Arial"/>
        <family val="2"/>
      </rPr>
      <t xml:space="preserve"> application</t>
    </r>
  </si>
  <si>
    <r>
      <t>Pass this template on to friends and colleagues who want to apply for the PMP</t>
    </r>
    <r>
      <rPr>
        <sz val="10"/>
        <rFont val="Arial"/>
        <family val="2"/>
      </rPr>
      <t xml:space="preserve"> Certification.</t>
    </r>
  </si>
  <si>
    <r>
      <t>Contact us at 800-646-9362 for additional copies or more information on PMP</t>
    </r>
    <r>
      <rPr>
        <sz val="9"/>
        <rFont val="Arial"/>
        <family val="2"/>
      </rPr>
      <t xml:space="preserve"> Certification Preparation.</t>
    </r>
  </si>
  <si>
    <r>
      <t>prepare for the PMP</t>
    </r>
    <r>
      <rPr>
        <sz val="9"/>
        <rFont val="Arial"/>
        <family val="2"/>
      </rPr>
      <t xml:space="preserve"> exam.</t>
    </r>
  </si>
  <si>
    <t>See the PMI-PMP Exam Content Outline (ECO) for detailed descriptions of each task.</t>
  </si>
  <si>
    <t>IMPORTANT - After using the link above to download the ECO, confirm that you have the most recent version (2015)</t>
  </si>
  <si>
    <t>Version</t>
  </si>
  <si>
    <t>Date</t>
  </si>
  <si>
    <t>Change</t>
  </si>
  <si>
    <t>v4.1</t>
  </si>
  <si>
    <t>Added version to Instructions tab D2</t>
  </si>
  <si>
    <t>* 80% allows for the consideration of administrative overhead.</t>
  </si>
  <si>
    <t>Added comment on worksheet tab A25 to explain why it's recommended to claim only 80%</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</si>
</sst>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2"/>
      <name val="Arial"/>
      <family val="2"/>
    </font>
    <font>
      <b/>
      <sz val="10"/>
      <name val="Arial"/>
      <family val="2"/>
    </font>
    <font>
      <b/>
      <sz val="8"/>
      <name val="Arial"/>
      <family val="2"/>
    </font>
    <font>
      <sz val="9"/>
      <name val="Arial"/>
      <family val="2"/>
    </font>
    <font>
      <sz val="10"/>
      <name val="Arial"/>
      <family val="2"/>
    </font>
    <font>
      <sz val="9"/>
      <name val="Symbol"/>
      <family val="1"/>
    </font>
    <font>
      <b/>
      <sz val="9"/>
      <name val="Arial"/>
      <family val="2"/>
    </font>
    <font>
      <b/>
      <sz val="12"/>
      <name val="Calibri"/>
      <family val="2"/>
    </font>
    <font>
      <sz val="9"/>
      <color indexed="81"/>
      <name val="Tahoma"/>
      <family val="2"/>
    </font>
    <font>
      <b/>
      <sz val="12"/>
      <color theme="1"/>
      <name val="Calibri"/>
      <family val="2"/>
      <scheme val="minor"/>
    </font>
    <font>
      <sz val="11"/>
      <color theme="1" tint="4.9989318521683403E-2"/>
      <name val="Calibri"/>
      <family val="2"/>
      <scheme val="minor"/>
    </font>
    <font>
      <b/>
      <sz val="12"/>
      <color theme="1"/>
      <name val="Calibri"/>
      <family val="2"/>
    </font>
    <font>
      <sz val="11"/>
      <name val="Calibri"/>
      <family val="2"/>
      <scheme val="minor"/>
    </font>
    <font>
      <sz val="11"/>
      <name val="Wingdings"/>
      <charset val="2"/>
    </font>
    <font>
      <sz val="11"/>
      <name val="Wingdings 3"/>
      <family val="1"/>
      <charset val="2"/>
    </font>
    <font>
      <u/>
      <sz val="11"/>
      <color theme="1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rgb="FFFF9933"/>
        <bgColor indexed="64"/>
      </patternFill>
    </fill>
    <fill>
      <patternFill patternType="solid">
        <fgColor indexed="44"/>
        <bgColor indexed="64"/>
      </patternFill>
    </fill>
    <fill>
      <patternFill patternType="solid">
        <fgColor indexed="43"/>
        <bgColor indexed="64"/>
      </patternFill>
    </fill>
    <fill>
      <patternFill patternType="solid">
        <fgColor rgb="FF92D050"/>
        <bgColor indexed="64"/>
      </patternFill>
    </fill>
    <fill>
      <patternFill patternType="solid">
        <fgColor indexed="27"/>
        <bgColor indexed="64"/>
      </patternFill>
    </fill>
    <fill>
      <patternFill patternType="solid">
        <fgColor indexed="4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auto="1"/>
      </top>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79">
    <xf numFmtId="0" fontId="0" fillId="0" borderId="0" xfId="0"/>
    <xf numFmtId="9" fontId="0" fillId="0" borderId="0" xfId="0" applyNumberFormat="1" applyBorder="1"/>
    <xf numFmtId="9" fontId="0" fillId="0" borderId="6" xfId="0" applyNumberFormat="1" applyBorder="1"/>
    <xf numFmtId="14" fontId="0" fillId="0" borderId="0" xfId="0" applyNumberFormat="1" applyBorder="1"/>
    <xf numFmtId="0" fontId="0" fillId="0" borderId="5" xfId="0" applyBorder="1"/>
    <xf numFmtId="0" fontId="0" fillId="2" borderId="0" xfId="0" applyFill="1" applyBorder="1"/>
    <xf numFmtId="9" fontId="0" fillId="2" borderId="3" xfId="1" applyFont="1" applyFill="1" applyBorder="1"/>
    <xf numFmtId="0" fontId="5" fillId="4" borderId="0" xfId="0" applyFont="1" applyFill="1" applyAlignment="1">
      <alignment horizontal="right" vertical="top" wrapText="1"/>
    </xf>
    <xf numFmtId="0" fontId="0" fillId="0" borderId="0" xfId="0" applyAlignment="1">
      <alignment horizontal="center" vertical="top"/>
    </xf>
    <xf numFmtId="0" fontId="0" fillId="0" borderId="0" xfId="0" applyAlignment="1">
      <alignment vertical="top"/>
    </xf>
    <xf numFmtId="0" fontId="6" fillId="4" borderId="0" xfId="0" applyFont="1" applyFill="1" applyAlignment="1">
      <alignment horizontal="right" vertical="top" wrapText="1"/>
    </xf>
    <xf numFmtId="0" fontId="7" fillId="0" borderId="0" xfId="0" applyFont="1"/>
    <xf numFmtId="0" fontId="5" fillId="5" borderId="0" xfId="0" applyFont="1" applyFill="1" applyAlignment="1"/>
    <xf numFmtId="0" fontId="5" fillId="6" borderId="0" xfId="0" applyFont="1" applyFill="1" applyAlignment="1">
      <alignment vertical="center" wrapText="1"/>
    </xf>
    <xf numFmtId="0" fontId="8" fillId="5" borderId="0" xfId="0" applyFont="1" applyFill="1" applyAlignment="1"/>
    <xf numFmtId="0" fontId="5" fillId="0" borderId="0" xfId="0" applyFont="1"/>
    <xf numFmtId="0" fontId="5" fillId="4" borderId="0" xfId="0" applyFont="1" applyFill="1" applyAlignment="1">
      <alignment wrapText="1"/>
    </xf>
    <xf numFmtId="0" fontId="8" fillId="0" borderId="0" xfId="0" applyFont="1"/>
    <xf numFmtId="0" fontId="7" fillId="0" borderId="0" xfId="0" applyFont="1" applyAlignment="1">
      <alignment horizontal="left" indent="1"/>
    </xf>
    <xf numFmtId="0" fontId="7" fillId="0" borderId="0" xfId="0" applyFont="1" applyAlignment="1">
      <alignment horizontal="left" indent="2"/>
    </xf>
    <xf numFmtId="0" fontId="5" fillId="7" borderId="0" xfId="0" applyFont="1" applyFill="1" applyBorder="1" applyAlignment="1">
      <alignment horizontal="left"/>
    </xf>
    <xf numFmtId="0" fontId="5" fillId="7" borderId="0" xfId="0" applyFont="1" applyFill="1" applyBorder="1" applyAlignment="1">
      <alignment horizontal="center"/>
    </xf>
    <xf numFmtId="0" fontId="8" fillId="8" borderId="0" xfId="0" applyFont="1" applyFill="1" applyAlignment="1">
      <alignment horizontal="left"/>
    </xf>
    <xf numFmtId="0" fontId="8" fillId="8" borderId="0" xfId="0" applyFont="1" applyFill="1"/>
    <xf numFmtId="0" fontId="8" fillId="6" borderId="0" xfId="0" applyFont="1" applyFill="1"/>
    <xf numFmtId="0" fontId="7" fillId="0" borderId="0" xfId="0" applyFont="1" applyAlignment="1">
      <alignment horizontal="left"/>
    </xf>
    <xf numFmtId="0" fontId="0" fillId="6" borderId="0" xfId="0" applyFill="1"/>
    <xf numFmtId="0" fontId="0" fillId="9" borderId="3" xfId="0" applyFont="1" applyFill="1" applyBorder="1"/>
    <xf numFmtId="0" fontId="0" fillId="10" borderId="2" xfId="0" applyFont="1" applyFill="1" applyBorder="1"/>
    <xf numFmtId="0" fontId="0" fillId="10" borderId="0" xfId="0" applyFont="1" applyFill="1" applyBorder="1"/>
    <xf numFmtId="0" fontId="0" fillId="10" borderId="0" xfId="0" applyFont="1" applyFill="1" applyBorder="1" applyAlignment="1">
      <alignment wrapText="1"/>
    </xf>
    <xf numFmtId="0" fontId="0" fillId="9" borderId="7" xfId="0" applyFill="1" applyBorder="1"/>
    <xf numFmtId="0" fontId="2" fillId="9" borderId="6" xfId="0" applyFont="1" applyFill="1" applyBorder="1" applyAlignment="1">
      <alignment wrapText="1"/>
    </xf>
    <xf numFmtId="0" fontId="2" fillId="9" borderId="0" xfId="0" applyFont="1" applyFill="1" applyBorder="1" applyAlignment="1">
      <alignment wrapText="1"/>
    </xf>
    <xf numFmtId="0" fontId="2" fillId="11" borderId="6" xfId="0" applyFont="1" applyFill="1" applyBorder="1" applyAlignment="1">
      <alignment wrapText="1"/>
    </xf>
    <xf numFmtId="0" fontId="2" fillId="11" borderId="0" xfId="0" applyFont="1" applyFill="1" applyBorder="1" applyAlignment="1">
      <alignment wrapText="1"/>
    </xf>
    <xf numFmtId="0" fontId="0" fillId="0" borderId="0" xfId="0" applyFont="1"/>
    <xf numFmtId="0" fontId="0" fillId="0" borderId="3" xfId="0" applyBorder="1" applyAlignment="1">
      <alignment wrapText="1"/>
    </xf>
    <xf numFmtId="0" fontId="0" fillId="10" borderId="1" xfId="0" applyFont="1" applyFill="1" applyBorder="1" applyAlignment="1">
      <alignment wrapText="1"/>
    </xf>
    <xf numFmtId="0" fontId="0" fillId="10" borderId="3" xfId="0" applyFont="1" applyFill="1" applyBorder="1" applyAlignment="1">
      <alignment wrapText="1"/>
    </xf>
    <xf numFmtId="0" fontId="0" fillId="0" borderId="0" xfId="0" applyAlignment="1">
      <alignment wrapText="1"/>
    </xf>
    <xf numFmtId="0" fontId="2" fillId="13" borderId="0" xfId="0" applyFont="1" applyFill="1" applyAlignment="1">
      <alignment wrapText="1"/>
    </xf>
    <xf numFmtId="49" fontId="0" fillId="0" borderId="3" xfId="0" applyNumberFormat="1" applyBorder="1" applyAlignment="1">
      <alignment vertical="top" wrapText="1"/>
    </xf>
    <xf numFmtId="0" fontId="2" fillId="14" borderId="0" xfId="0" applyFont="1" applyFill="1"/>
    <xf numFmtId="0" fontId="13" fillId="15" borderId="0" xfId="0" applyFont="1" applyFill="1"/>
    <xf numFmtId="0" fontId="0" fillId="0" borderId="0" xfId="0" applyAlignment="1">
      <alignment horizontal="right" vertical="top"/>
    </xf>
    <xf numFmtId="0" fontId="2" fillId="11" borderId="0" xfId="0" applyNumberFormat="1" applyFont="1" applyFill="1" applyBorder="1" applyAlignment="1">
      <alignment wrapText="1"/>
    </xf>
    <xf numFmtId="9" fontId="0" fillId="0" borderId="0" xfId="1" applyFont="1" applyBorder="1"/>
    <xf numFmtId="0" fontId="10" fillId="0" borderId="0" xfId="0" applyFont="1" applyAlignment="1">
      <alignment horizontal="left" indent="1"/>
    </xf>
    <xf numFmtId="0" fontId="0" fillId="16" borderId="5" xfId="0" applyFill="1" applyBorder="1"/>
    <xf numFmtId="0" fontId="14" fillId="16" borderId="5" xfId="0" applyFont="1" applyFill="1" applyBorder="1"/>
    <xf numFmtId="0" fontId="0" fillId="16" borderId="5" xfId="0" applyFill="1" applyBorder="1" applyAlignment="1">
      <alignment wrapText="1"/>
    </xf>
    <xf numFmtId="0" fontId="0" fillId="16" borderId="4" xfId="0" applyFill="1" applyBorder="1"/>
    <xf numFmtId="0" fontId="0" fillId="2" borderId="13" xfId="0" applyFill="1" applyBorder="1"/>
    <xf numFmtId="14" fontId="0" fillId="16" borderId="5" xfId="0" applyNumberFormat="1" applyFill="1" applyBorder="1"/>
    <xf numFmtId="0" fontId="16" fillId="16" borderId="5" xfId="0" applyFont="1" applyFill="1" applyBorder="1"/>
    <xf numFmtId="0" fontId="7" fillId="0" borderId="0" xfId="0" applyFont="1" applyAlignment="1">
      <alignment horizontal="left" vertical="top" wrapText="1"/>
    </xf>
    <xf numFmtId="1" fontId="0" fillId="2" borderId="8" xfId="0" applyNumberFormat="1" applyFill="1" applyBorder="1"/>
    <xf numFmtId="1" fontId="0" fillId="2" borderId="9" xfId="0" applyNumberFormat="1" applyFill="1" applyBorder="1"/>
    <xf numFmtId="1" fontId="0" fillId="0" borderId="10" xfId="0" applyNumberFormat="1" applyFill="1" applyBorder="1"/>
    <xf numFmtId="1" fontId="0" fillId="2" borderId="11" xfId="0" applyNumberFormat="1" applyFill="1" applyBorder="1"/>
    <xf numFmtId="1" fontId="0" fillId="2" borderId="2" xfId="0" applyNumberFormat="1" applyFill="1" applyBorder="1"/>
    <xf numFmtId="1" fontId="0" fillId="0" borderId="12" xfId="0" applyNumberFormat="1" applyFill="1" applyBorder="1"/>
    <xf numFmtId="1" fontId="0" fillId="2" borderId="14" xfId="0" applyNumberFormat="1" applyFill="1" applyBorder="1"/>
    <xf numFmtId="1" fontId="0" fillId="0" borderId="14" xfId="0" applyNumberFormat="1" applyFill="1" applyBorder="1"/>
    <xf numFmtId="0" fontId="7" fillId="0" borderId="0" xfId="0" applyFont="1" applyAlignment="1">
      <alignment horizontal="left" vertical="top" wrapText="1"/>
    </xf>
    <xf numFmtId="0" fontId="19" fillId="0" borderId="0" xfId="2" applyAlignment="1">
      <alignment horizontal="left" indent="1"/>
    </xf>
    <xf numFmtId="0" fontId="0" fillId="0" borderId="0" xfId="0" applyAlignment="1">
      <alignment horizontal="center"/>
    </xf>
    <xf numFmtId="0" fontId="2" fillId="0" borderId="0" xfId="0" applyFont="1" applyAlignment="1">
      <alignment horizontal="center"/>
    </xf>
    <xf numFmtId="0" fontId="2" fillId="0" borderId="0" xfId="0" applyFont="1"/>
    <xf numFmtId="14" fontId="0" fillId="0" borderId="0" xfId="0" applyNumberFormat="1" applyAlignment="1">
      <alignment horizontal="center"/>
    </xf>
    <xf numFmtId="0" fontId="4" fillId="3" borderId="0" xfId="0" applyFont="1" applyFill="1" applyAlignment="1">
      <alignment horizontal="center" vertical="center" wrapText="1"/>
    </xf>
    <xf numFmtId="0" fontId="7" fillId="0" borderId="0" xfId="0" applyFont="1" applyAlignment="1">
      <alignment horizontal="left" vertical="top" wrapText="1"/>
    </xf>
    <xf numFmtId="0" fontId="5" fillId="12" borderId="0" xfId="0" applyFont="1" applyFill="1" applyBorder="1" applyAlignment="1">
      <alignment horizontal="left"/>
    </xf>
    <xf numFmtId="0" fontId="2" fillId="9" borderId="4" xfId="0" applyFont="1" applyFill="1" applyBorder="1" applyAlignment="1">
      <alignment horizontal="center"/>
    </xf>
    <xf numFmtId="0" fontId="2" fillId="9" borderId="5" xfId="0" applyFont="1" applyFill="1" applyBorder="1" applyAlignment="1">
      <alignment horizontal="center"/>
    </xf>
    <xf numFmtId="0" fontId="2" fillId="11" borderId="3" xfId="0" applyFont="1" applyFill="1" applyBorder="1" applyAlignment="1">
      <alignment horizontal="center"/>
    </xf>
    <xf numFmtId="0" fontId="2" fillId="11" borderId="0" xfId="0" applyFont="1" applyFill="1" applyBorder="1" applyAlignment="1">
      <alignment horizontal="center"/>
    </xf>
    <xf numFmtId="0" fontId="0" fillId="0" borderId="0" xfId="0" applyAlignment="1">
      <alignment horizontal="left" wrapText="1"/>
    </xf>
  </cellXfs>
  <cellStyles count="3">
    <cellStyle name="Hyperlink" xfId="2" builtinId="8"/>
    <cellStyle name="Normal" xfId="0" builtinId="0"/>
    <cellStyle name="Percent" xfId="1" builtinId="5"/>
  </cellStyles>
  <dxfs count="17">
    <dxf>
      <numFmt numFmtId="2" formatCode="0.00"/>
      <fill>
        <patternFill patternType="solid">
          <fgColor indexed="64"/>
          <bgColor theme="0" tint="-0.249977111117893"/>
        </patternFill>
      </fill>
    </dxf>
    <dxf>
      <numFmt numFmtId="1" formatCode="0"/>
      <fill>
        <patternFill patternType="none">
          <fgColor indexed="64"/>
          <bgColor auto="1"/>
        </patternFill>
      </fill>
      <border diagonalUp="0" diagonalDown="0">
        <left/>
        <right/>
        <top/>
        <bottom style="medium">
          <color indexed="64"/>
        </bottom>
      </border>
    </dxf>
    <dxf>
      <numFmt numFmtId="1" formatCode="0"/>
      <fill>
        <patternFill patternType="solid">
          <fgColor indexed="64"/>
          <bgColor theme="0" tint="-0.249977111117893"/>
        </patternFill>
      </fill>
      <border diagonalUp="0" diagonalDown="0">
        <left/>
        <right/>
        <top/>
        <bottom style="medium">
          <color indexed="64"/>
        </bottom>
      </border>
    </dxf>
    <dxf>
      <numFmt numFmtId="1" formatCode="0"/>
      <fill>
        <patternFill patternType="solid">
          <fgColor indexed="64"/>
          <bgColor theme="0" tint="-0.249977111117893"/>
        </patternFill>
      </fill>
      <border diagonalUp="0" diagonalDown="0">
        <left/>
        <right/>
        <top/>
        <bottom style="medium">
          <color indexed="64"/>
        </bottom>
      </border>
    </dxf>
    <dxf>
      <numFmt numFmtId="1" formatCode="0"/>
      <fill>
        <patternFill patternType="solid">
          <fgColor indexed="64"/>
          <bgColor theme="0" tint="-0.249977111117893"/>
        </patternFill>
      </fill>
      <border diagonalUp="0" diagonalDown="0">
        <left/>
        <right/>
        <top/>
        <bottom style="medium">
          <color indexed="64"/>
        </bottom>
      </border>
    </dxf>
    <dxf>
      <numFmt numFmtId="1" formatCode="0"/>
      <fill>
        <patternFill patternType="solid">
          <fgColor indexed="64"/>
          <bgColor theme="0" tint="-0.249977111117893"/>
        </patternFill>
      </fill>
      <border diagonalUp="0" diagonalDown="0">
        <left/>
        <right/>
        <top/>
        <bottom style="medium">
          <color indexed="64"/>
        </bottom>
      </border>
    </dxf>
    <dxf>
      <numFmt numFmtId="1" formatCode="0"/>
      <fill>
        <patternFill patternType="solid">
          <fgColor indexed="64"/>
          <bgColor theme="0" tint="-0.249977111117893"/>
        </patternFill>
      </fill>
      <border diagonalUp="0" diagonalDown="0">
        <left style="medium">
          <color indexed="64"/>
        </left>
        <right/>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tint="-0.249977111117893"/>
        </patternFill>
      </fill>
      <border diagonalUp="0" diagonalDown="0" outline="0">
        <left style="thin">
          <color indexed="64"/>
        </left>
        <right/>
        <top/>
        <bottom style="medium">
          <color indexed="64"/>
        </bottom>
      </border>
    </dxf>
    <dxf>
      <border diagonalUp="0" diagonalDown="0">
        <left style="medium">
          <color indexed="64"/>
        </left>
        <right/>
        <top/>
        <bottom style="medium">
          <color indexed="64"/>
        </bottom>
        <vertical/>
        <horizontal/>
      </border>
    </dxf>
    <dxf>
      <fill>
        <patternFill patternType="solid">
          <fgColor indexed="64"/>
          <bgColor theme="0" tint="-0.249977111117893"/>
        </patternFill>
      </fill>
    </dxf>
    <dxf>
      <fill>
        <patternFill patternType="solid">
          <fgColor indexed="64"/>
          <bgColor theme="0" tint="-0.249977111117893"/>
        </patternFill>
      </fill>
    </dxf>
    <dxf>
      <numFmt numFmtId="19" formatCode="m/d/yyyy"/>
    </dxf>
    <dxf>
      <numFmt numFmtId="19" formatCode="m/d/yyyy"/>
    </dxf>
    <dxf>
      <alignment horizontal="general" vertical="bottom" textRotation="0" wrapText="1" indent="0" justifyLastLine="0" shrinkToFit="0" readingOrder="0"/>
      <border diagonalUp="0" diagonalDown="0" outline="0">
        <left style="thin">
          <color indexed="64"/>
        </left>
        <right/>
        <top/>
        <bottom/>
      </border>
    </dxf>
    <dxf>
      <border outline="0">
        <bottom style="medium">
          <color indexed="64"/>
        </bottom>
      </border>
    </dxf>
    <dxf>
      <fill>
        <patternFill patternType="solid">
          <fgColor indexed="64"/>
          <bgColor rgb="FFFFFF00"/>
        </patternFill>
      </fill>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4" name="Table4" displayName="Table4" ref="A2:S23" totalsRowShown="0" headerRowDxfId="16" dataDxfId="15" tableBorderDxfId="14">
  <autoFilter ref="A2:S23"/>
  <tableColumns count="19">
    <tableColumn id="1" name="Project or Initiative Title" dataDxfId="13"/>
    <tableColumn id="2" name="Start Date" dataDxfId="12"/>
    <tableColumn id="3" name="End Date" dataDxfId="11"/>
    <tableColumn id="4" name="Duration in Months" dataDxfId="10"/>
    <tableColumn id="5" name="% of total time spent on project_x000a_(recommend not to exceed 80%)"/>
    <tableColumn id="6" name="Hours on Project" dataDxfId="9"/>
    <tableColumn id="7" name="Initiating" dataDxfId="8"/>
    <tableColumn id="8" name="Planning"/>
    <tableColumn id="9" name="Executing"/>
    <tableColumn id="10" name="Controlling and Monitoring"/>
    <tableColumn id="11" name="Closing"/>
    <tableColumn id="13" name="Check" dataDxfId="7" dataCellStyle="Percent"/>
    <tableColumn id="14" name="Initiating the Project" dataDxfId="6">
      <calculatedColumnFormula>$F3*G3</calculatedColumnFormula>
    </tableColumn>
    <tableColumn id="15" name="Planning the Project" dataDxfId="5">
      <calculatedColumnFormula>$F3*H3</calculatedColumnFormula>
    </tableColumn>
    <tableColumn id="16" name="Executing the Project" dataDxfId="4">
      <calculatedColumnFormula>$F3*I3</calculatedColumnFormula>
    </tableColumn>
    <tableColumn id="17" name="Monitoring and Controlling the Project" dataDxfId="3">
      <calculatedColumnFormula>$F3*J3</calculatedColumnFormula>
    </tableColumn>
    <tableColumn id="18" name="Closing the Project" dataDxfId="2">
      <calculatedColumnFormula>$F3*K3</calculatedColumnFormula>
    </tableColumn>
    <tableColumn id="12" name="Total Hours All Domains" dataDxfId="1">
      <calculatedColumnFormula>SUM(Table4[[#This Row],[Initiating the Project]:[Closing the Project]])</calculatedColumnFormula>
    </tableColumn>
    <tableColumn id="19" name="Project Description" dataDxfId="0"/>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mi.org/-/media/pmi/documents/public/pdf/certifications/project-management-professional-exam-outline.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topLeftCell="A10" workbookViewId="0">
      <selection activeCell="B22" sqref="B22"/>
    </sheetView>
  </sheetViews>
  <sheetFormatPr defaultColWidth="8.85546875" defaultRowHeight="15" x14ac:dyDescent="0.25"/>
  <cols>
    <col min="1" max="1" width="14" customWidth="1"/>
    <col min="2" max="2" width="28.28515625" customWidth="1"/>
    <col min="4" max="4" width="49.85546875" bestFit="1" customWidth="1"/>
    <col min="257" max="257" width="14" customWidth="1"/>
    <col min="258" max="258" width="28.28515625" customWidth="1"/>
    <col min="260" max="260" width="55.85546875" customWidth="1"/>
    <col min="513" max="513" width="14" customWidth="1"/>
    <col min="514" max="514" width="28.28515625" customWidth="1"/>
    <col min="516" max="516" width="55.85546875" customWidth="1"/>
    <col min="769" max="769" width="14" customWidth="1"/>
    <col min="770" max="770" width="28.28515625" customWidth="1"/>
    <col min="772" max="772" width="55.85546875" customWidth="1"/>
    <col min="1025" max="1025" width="14" customWidth="1"/>
    <col min="1026" max="1026" width="28.28515625" customWidth="1"/>
    <col min="1028" max="1028" width="55.85546875" customWidth="1"/>
    <col min="1281" max="1281" width="14" customWidth="1"/>
    <col min="1282" max="1282" width="28.28515625" customWidth="1"/>
    <col min="1284" max="1284" width="55.85546875" customWidth="1"/>
    <col min="1537" max="1537" width="14" customWidth="1"/>
    <col min="1538" max="1538" width="28.28515625" customWidth="1"/>
    <col min="1540" max="1540" width="55.85546875" customWidth="1"/>
    <col min="1793" max="1793" width="14" customWidth="1"/>
    <col min="1794" max="1794" width="28.28515625" customWidth="1"/>
    <col min="1796" max="1796" width="55.85546875" customWidth="1"/>
    <col min="2049" max="2049" width="14" customWidth="1"/>
    <col min="2050" max="2050" width="28.28515625" customWidth="1"/>
    <col min="2052" max="2052" width="55.85546875" customWidth="1"/>
    <col min="2305" max="2305" width="14" customWidth="1"/>
    <col min="2306" max="2306" width="28.28515625" customWidth="1"/>
    <col min="2308" max="2308" width="55.85546875" customWidth="1"/>
    <col min="2561" max="2561" width="14" customWidth="1"/>
    <col min="2562" max="2562" width="28.28515625" customWidth="1"/>
    <col min="2564" max="2564" width="55.85546875" customWidth="1"/>
    <col min="2817" max="2817" width="14" customWidth="1"/>
    <col min="2818" max="2818" width="28.28515625" customWidth="1"/>
    <col min="2820" max="2820" width="55.85546875" customWidth="1"/>
    <col min="3073" max="3073" width="14" customWidth="1"/>
    <col min="3074" max="3074" width="28.28515625" customWidth="1"/>
    <col min="3076" max="3076" width="55.85546875" customWidth="1"/>
    <col min="3329" max="3329" width="14" customWidth="1"/>
    <col min="3330" max="3330" width="28.28515625" customWidth="1"/>
    <col min="3332" max="3332" width="55.85546875" customWidth="1"/>
    <col min="3585" max="3585" width="14" customWidth="1"/>
    <col min="3586" max="3586" width="28.28515625" customWidth="1"/>
    <col min="3588" max="3588" width="55.85546875" customWidth="1"/>
    <col min="3841" max="3841" width="14" customWidth="1"/>
    <col min="3842" max="3842" width="28.28515625" customWidth="1"/>
    <col min="3844" max="3844" width="55.85546875" customWidth="1"/>
    <col min="4097" max="4097" width="14" customWidth="1"/>
    <col min="4098" max="4098" width="28.28515625" customWidth="1"/>
    <col min="4100" max="4100" width="55.85546875" customWidth="1"/>
    <col min="4353" max="4353" width="14" customWidth="1"/>
    <col min="4354" max="4354" width="28.28515625" customWidth="1"/>
    <col min="4356" max="4356" width="55.85546875" customWidth="1"/>
    <col min="4609" max="4609" width="14" customWidth="1"/>
    <col min="4610" max="4610" width="28.28515625" customWidth="1"/>
    <col min="4612" max="4612" width="55.85546875" customWidth="1"/>
    <col min="4865" max="4865" width="14" customWidth="1"/>
    <col min="4866" max="4866" width="28.28515625" customWidth="1"/>
    <col min="4868" max="4868" width="55.85546875" customWidth="1"/>
    <col min="5121" max="5121" width="14" customWidth="1"/>
    <col min="5122" max="5122" width="28.28515625" customWidth="1"/>
    <col min="5124" max="5124" width="55.85546875" customWidth="1"/>
    <col min="5377" max="5377" width="14" customWidth="1"/>
    <col min="5378" max="5378" width="28.28515625" customWidth="1"/>
    <col min="5380" max="5380" width="55.85546875" customWidth="1"/>
    <col min="5633" max="5633" width="14" customWidth="1"/>
    <col min="5634" max="5634" width="28.28515625" customWidth="1"/>
    <col min="5636" max="5636" width="55.85546875" customWidth="1"/>
    <col min="5889" max="5889" width="14" customWidth="1"/>
    <col min="5890" max="5890" width="28.28515625" customWidth="1"/>
    <col min="5892" max="5892" width="55.85546875" customWidth="1"/>
    <col min="6145" max="6145" width="14" customWidth="1"/>
    <col min="6146" max="6146" width="28.28515625" customWidth="1"/>
    <col min="6148" max="6148" width="55.85546875" customWidth="1"/>
    <col min="6401" max="6401" width="14" customWidth="1"/>
    <col min="6402" max="6402" width="28.28515625" customWidth="1"/>
    <col min="6404" max="6404" width="55.85546875" customWidth="1"/>
    <col min="6657" max="6657" width="14" customWidth="1"/>
    <col min="6658" max="6658" width="28.28515625" customWidth="1"/>
    <col min="6660" max="6660" width="55.85546875" customWidth="1"/>
    <col min="6913" max="6913" width="14" customWidth="1"/>
    <col min="6914" max="6914" width="28.28515625" customWidth="1"/>
    <col min="6916" max="6916" width="55.85546875" customWidth="1"/>
    <col min="7169" max="7169" width="14" customWidth="1"/>
    <col min="7170" max="7170" width="28.28515625" customWidth="1"/>
    <col min="7172" max="7172" width="55.85546875" customWidth="1"/>
    <col min="7425" max="7425" width="14" customWidth="1"/>
    <col min="7426" max="7426" width="28.28515625" customWidth="1"/>
    <col min="7428" max="7428" width="55.85546875" customWidth="1"/>
    <col min="7681" max="7681" width="14" customWidth="1"/>
    <col min="7682" max="7682" width="28.28515625" customWidth="1"/>
    <col min="7684" max="7684" width="55.85546875" customWidth="1"/>
    <col min="7937" max="7937" width="14" customWidth="1"/>
    <col min="7938" max="7938" width="28.28515625" customWidth="1"/>
    <col min="7940" max="7940" width="55.85546875" customWidth="1"/>
    <col min="8193" max="8193" width="14" customWidth="1"/>
    <col min="8194" max="8194" width="28.28515625" customWidth="1"/>
    <col min="8196" max="8196" width="55.85546875" customWidth="1"/>
    <col min="8449" max="8449" width="14" customWidth="1"/>
    <col min="8450" max="8450" width="28.28515625" customWidth="1"/>
    <col min="8452" max="8452" width="55.85546875" customWidth="1"/>
    <col min="8705" max="8705" width="14" customWidth="1"/>
    <col min="8706" max="8706" width="28.28515625" customWidth="1"/>
    <col min="8708" max="8708" width="55.85546875" customWidth="1"/>
    <col min="8961" max="8961" width="14" customWidth="1"/>
    <col min="8962" max="8962" width="28.28515625" customWidth="1"/>
    <col min="8964" max="8964" width="55.85546875" customWidth="1"/>
    <col min="9217" max="9217" width="14" customWidth="1"/>
    <col min="9218" max="9218" width="28.28515625" customWidth="1"/>
    <col min="9220" max="9220" width="55.85546875" customWidth="1"/>
    <col min="9473" max="9473" width="14" customWidth="1"/>
    <col min="9474" max="9474" width="28.28515625" customWidth="1"/>
    <col min="9476" max="9476" width="55.85546875" customWidth="1"/>
    <col min="9729" max="9729" width="14" customWidth="1"/>
    <col min="9730" max="9730" width="28.28515625" customWidth="1"/>
    <col min="9732" max="9732" width="55.85546875" customWidth="1"/>
    <col min="9985" max="9985" width="14" customWidth="1"/>
    <col min="9986" max="9986" width="28.28515625" customWidth="1"/>
    <col min="9988" max="9988" width="55.85546875" customWidth="1"/>
    <col min="10241" max="10241" width="14" customWidth="1"/>
    <col min="10242" max="10242" width="28.28515625" customWidth="1"/>
    <col min="10244" max="10244" width="55.85546875" customWidth="1"/>
    <col min="10497" max="10497" width="14" customWidth="1"/>
    <col min="10498" max="10498" width="28.28515625" customWidth="1"/>
    <col min="10500" max="10500" width="55.85546875" customWidth="1"/>
    <col min="10753" max="10753" width="14" customWidth="1"/>
    <col min="10754" max="10754" width="28.28515625" customWidth="1"/>
    <col min="10756" max="10756" width="55.85546875" customWidth="1"/>
    <col min="11009" max="11009" width="14" customWidth="1"/>
    <col min="11010" max="11010" width="28.28515625" customWidth="1"/>
    <col min="11012" max="11012" width="55.85546875" customWidth="1"/>
    <col min="11265" max="11265" width="14" customWidth="1"/>
    <col min="11266" max="11266" width="28.28515625" customWidth="1"/>
    <col min="11268" max="11268" width="55.85546875" customWidth="1"/>
    <col min="11521" max="11521" width="14" customWidth="1"/>
    <col min="11522" max="11522" width="28.28515625" customWidth="1"/>
    <col min="11524" max="11524" width="55.85546875" customWidth="1"/>
    <col min="11777" max="11777" width="14" customWidth="1"/>
    <col min="11778" max="11778" width="28.28515625" customWidth="1"/>
    <col min="11780" max="11780" width="55.85546875" customWidth="1"/>
    <col min="12033" max="12033" width="14" customWidth="1"/>
    <col min="12034" max="12034" width="28.28515625" customWidth="1"/>
    <col min="12036" max="12036" width="55.85546875" customWidth="1"/>
    <col min="12289" max="12289" width="14" customWidth="1"/>
    <col min="12290" max="12290" width="28.28515625" customWidth="1"/>
    <col min="12292" max="12292" width="55.85546875" customWidth="1"/>
    <col min="12545" max="12545" width="14" customWidth="1"/>
    <col min="12546" max="12546" width="28.28515625" customWidth="1"/>
    <col min="12548" max="12548" width="55.85546875" customWidth="1"/>
    <col min="12801" max="12801" width="14" customWidth="1"/>
    <col min="12802" max="12802" width="28.28515625" customWidth="1"/>
    <col min="12804" max="12804" width="55.85546875" customWidth="1"/>
    <col min="13057" max="13057" width="14" customWidth="1"/>
    <col min="13058" max="13058" width="28.28515625" customWidth="1"/>
    <col min="13060" max="13060" width="55.85546875" customWidth="1"/>
    <col min="13313" max="13313" width="14" customWidth="1"/>
    <col min="13314" max="13314" width="28.28515625" customWidth="1"/>
    <col min="13316" max="13316" width="55.85546875" customWidth="1"/>
    <col min="13569" max="13569" width="14" customWidth="1"/>
    <col min="13570" max="13570" width="28.28515625" customWidth="1"/>
    <col min="13572" max="13572" width="55.85546875" customWidth="1"/>
    <col min="13825" max="13825" width="14" customWidth="1"/>
    <col min="13826" max="13826" width="28.28515625" customWidth="1"/>
    <col min="13828" max="13828" width="55.85546875" customWidth="1"/>
    <col min="14081" max="14081" width="14" customWidth="1"/>
    <col min="14082" max="14082" width="28.28515625" customWidth="1"/>
    <col min="14084" max="14084" width="55.85546875" customWidth="1"/>
    <col min="14337" max="14337" width="14" customWidth="1"/>
    <col min="14338" max="14338" width="28.28515625" customWidth="1"/>
    <col min="14340" max="14340" width="55.85546875" customWidth="1"/>
    <col min="14593" max="14593" width="14" customWidth="1"/>
    <col min="14594" max="14594" width="28.28515625" customWidth="1"/>
    <col min="14596" max="14596" width="55.85546875" customWidth="1"/>
    <col min="14849" max="14849" width="14" customWidth="1"/>
    <col min="14850" max="14850" width="28.28515625" customWidth="1"/>
    <col min="14852" max="14852" width="55.85546875" customWidth="1"/>
    <col min="15105" max="15105" width="14" customWidth="1"/>
    <col min="15106" max="15106" width="28.28515625" customWidth="1"/>
    <col min="15108" max="15108" width="55.85546875" customWidth="1"/>
    <col min="15361" max="15361" width="14" customWidth="1"/>
    <col min="15362" max="15362" width="28.28515625" customWidth="1"/>
    <col min="15364" max="15364" width="55.85546875" customWidth="1"/>
    <col min="15617" max="15617" width="14" customWidth="1"/>
    <col min="15618" max="15618" width="28.28515625" customWidth="1"/>
    <col min="15620" max="15620" width="55.85546875" customWidth="1"/>
    <col min="15873" max="15873" width="14" customWidth="1"/>
    <col min="15874" max="15874" width="28.28515625" customWidth="1"/>
    <col min="15876" max="15876" width="55.85546875" customWidth="1"/>
    <col min="16129" max="16129" width="14" customWidth="1"/>
    <col min="16130" max="16130" width="28.28515625" customWidth="1"/>
    <col min="16132" max="16132" width="55.85546875" customWidth="1"/>
  </cols>
  <sheetData>
    <row r="1" spans="1:8" s="9" customFormat="1" ht="54.75" customHeight="1" x14ac:dyDescent="0.25">
      <c r="A1" s="71" t="s">
        <v>47</v>
      </c>
      <c r="B1" s="71"/>
      <c r="C1" s="71"/>
      <c r="D1" s="7" t="s">
        <v>56</v>
      </c>
      <c r="E1" s="8"/>
      <c r="F1" s="8"/>
      <c r="G1" s="8"/>
      <c r="H1" s="8"/>
    </row>
    <row r="2" spans="1:8" s="9" customFormat="1" ht="12.75" customHeight="1" x14ac:dyDescent="0.25">
      <c r="A2" s="71"/>
      <c r="B2" s="71"/>
      <c r="C2" s="71"/>
      <c r="D2" s="10" t="s">
        <v>66</v>
      </c>
      <c r="E2" s="8"/>
      <c r="F2" s="8"/>
      <c r="G2" s="8"/>
      <c r="H2" s="8"/>
    </row>
    <row r="3" spans="1:8" x14ac:dyDescent="0.25">
      <c r="B3" s="11" t="s">
        <v>7</v>
      </c>
    </row>
    <row r="4" spans="1:8" ht="7.5" customHeight="1" x14ac:dyDescent="0.25">
      <c r="B4" s="11"/>
    </row>
    <row r="5" spans="1:8" ht="19.5" customHeight="1" x14ac:dyDescent="0.25">
      <c r="A5" s="12" t="s">
        <v>8</v>
      </c>
      <c r="B5" s="12" t="s">
        <v>9</v>
      </c>
      <c r="C5" s="12"/>
      <c r="D5" s="12"/>
    </row>
    <row r="6" spans="1:8" x14ac:dyDescent="0.25">
      <c r="A6" s="13" t="s">
        <v>10</v>
      </c>
      <c r="B6" s="14" t="s">
        <v>14</v>
      </c>
      <c r="C6" s="14"/>
      <c r="D6" s="14"/>
    </row>
    <row r="7" spans="1:8" x14ac:dyDescent="0.25">
      <c r="A7" s="13"/>
      <c r="B7" s="14" t="s">
        <v>11</v>
      </c>
      <c r="C7" s="14"/>
      <c r="D7" s="14"/>
    </row>
    <row r="8" spans="1:8" ht="19.5" customHeight="1" x14ac:dyDescent="0.25">
      <c r="A8" s="15"/>
      <c r="B8" s="16" t="s">
        <v>15</v>
      </c>
      <c r="C8" s="16"/>
      <c r="D8" s="16"/>
    </row>
    <row r="9" spans="1:8" x14ac:dyDescent="0.25">
      <c r="A9" s="17"/>
      <c r="B9" s="18" t="s">
        <v>48</v>
      </c>
      <c r="C9" s="17"/>
      <c r="D9" s="17"/>
    </row>
    <row r="10" spans="1:8" x14ac:dyDescent="0.25">
      <c r="A10" s="17"/>
      <c r="B10" s="48" t="s">
        <v>49</v>
      </c>
      <c r="C10" s="17"/>
      <c r="D10" s="17"/>
    </row>
    <row r="11" spans="1:8" x14ac:dyDescent="0.25">
      <c r="A11" s="17"/>
      <c r="B11" s="48" t="s">
        <v>50</v>
      </c>
      <c r="C11" s="17"/>
      <c r="D11" s="17"/>
    </row>
    <row r="12" spans="1:8" x14ac:dyDescent="0.25">
      <c r="A12" s="17"/>
      <c r="B12" s="48" t="s">
        <v>51</v>
      </c>
      <c r="C12" s="17"/>
      <c r="D12" s="17"/>
    </row>
    <row r="13" spans="1:8" x14ac:dyDescent="0.25">
      <c r="A13" s="17"/>
      <c r="B13" s="18" t="s">
        <v>28</v>
      </c>
      <c r="C13" s="17"/>
      <c r="D13" s="17"/>
    </row>
    <row r="14" spans="1:8" x14ac:dyDescent="0.25">
      <c r="A14" s="17"/>
      <c r="B14" s="18" t="s">
        <v>25</v>
      </c>
      <c r="C14" s="17"/>
      <c r="D14" s="17"/>
    </row>
    <row r="15" spans="1:8" x14ac:dyDescent="0.25">
      <c r="A15" s="17"/>
      <c r="B15" s="18" t="s">
        <v>26</v>
      </c>
      <c r="C15" s="17"/>
      <c r="D15" s="17"/>
    </row>
    <row r="16" spans="1:8" ht="29.25" customHeight="1" x14ac:dyDescent="0.25">
      <c r="A16" s="17"/>
      <c r="B16" s="72" t="s">
        <v>27</v>
      </c>
      <c r="C16" s="72"/>
      <c r="D16" s="72"/>
    </row>
    <row r="17" spans="1:4" x14ac:dyDescent="0.25">
      <c r="A17" s="17"/>
      <c r="B17" s="19" t="s">
        <v>17</v>
      </c>
      <c r="C17" s="17"/>
      <c r="D17" s="17"/>
    </row>
    <row r="18" spans="1:4" x14ac:dyDescent="0.25">
      <c r="A18" s="17"/>
      <c r="B18" s="18" t="s">
        <v>22</v>
      </c>
      <c r="C18" s="17"/>
      <c r="D18" s="17"/>
    </row>
    <row r="19" spans="1:4" x14ac:dyDescent="0.25">
      <c r="A19" s="17"/>
      <c r="B19" s="17"/>
      <c r="C19" s="17"/>
      <c r="D19" s="17"/>
    </row>
    <row r="20" spans="1:4" ht="18" customHeight="1" x14ac:dyDescent="0.25">
      <c r="A20" s="17"/>
      <c r="B20" s="73" t="s">
        <v>18</v>
      </c>
      <c r="C20" s="73"/>
      <c r="D20" s="73"/>
    </row>
    <row r="21" spans="1:4" ht="27.75" customHeight="1" x14ac:dyDescent="0.25">
      <c r="A21" s="17"/>
      <c r="B21" s="72" t="s">
        <v>21</v>
      </c>
      <c r="C21" s="72"/>
      <c r="D21" s="72"/>
    </row>
    <row r="22" spans="1:4" x14ac:dyDescent="0.25">
      <c r="A22" s="17"/>
      <c r="B22" s="66" t="s">
        <v>61</v>
      </c>
      <c r="C22" s="56"/>
      <c r="D22" s="56"/>
    </row>
    <row r="23" spans="1:4" x14ac:dyDescent="0.25">
      <c r="A23" s="17"/>
      <c r="B23" s="19" t="s">
        <v>62</v>
      </c>
      <c r="C23" s="65"/>
      <c r="D23" s="65"/>
    </row>
    <row r="24" spans="1:4" x14ac:dyDescent="0.25">
      <c r="A24" s="17"/>
      <c r="B24" s="18" t="s">
        <v>20</v>
      </c>
      <c r="C24" s="17"/>
      <c r="D24" s="17"/>
    </row>
    <row r="25" spans="1:4" x14ac:dyDescent="0.25">
      <c r="A25" s="17"/>
      <c r="B25" s="17"/>
      <c r="C25" s="17"/>
      <c r="D25" s="17"/>
    </row>
    <row r="26" spans="1:4" ht="18" customHeight="1" x14ac:dyDescent="0.25">
      <c r="A26" s="17"/>
      <c r="B26" s="20" t="s">
        <v>16</v>
      </c>
      <c r="C26" s="21"/>
      <c r="D26" s="21"/>
    </row>
    <row r="27" spans="1:4" x14ac:dyDescent="0.25">
      <c r="A27" s="17"/>
      <c r="B27" s="18" t="s">
        <v>19</v>
      </c>
      <c r="C27" s="17"/>
      <c r="D27" s="17"/>
    </row>
    <row r="28" spans="1:4" x14ac:dyDescent="0.25">
      <c r="A28" s="17"/>
      <c r="B28" s="18" t="s">
        <v>57</v>
      </c>
      <c r="C28" s="17"/>
      <c r="D28" s="17"/>
    </row>
    <row r="29" spans="1:4" x14ac:dyDescent="0.25">
      <c r="A29" s="17"/>
      <c r="B29" s="11"/>
      <c r="C29" s="17"/>
      <c r="D29" s="17"/>
    </row>
    <row r="30" spans="1:4" x14ac:dyDescent="0.25">
      <c r="A30" s="17"/>
      <c r="B30" s="18"/>
      <c r="C30" s="17"/>
      <c r="D30" s="17"/>
    </row>
    <row r="31" spans="1:4" x14ac:dyDescent="0.25">
      <c r="A31" s="13" t="s">
        <v>12</v>
      </c>
      <c r="B31" s="22" t="s">
        <v>58</v>
      </c>
      <c r="C31" s="23"/>
      <c r="D31" s="23"/>
    </row>
    <row r="32" spans="1:4" x14ac:dyDescent="0.25">
      <c r="A32" s="13"/>
      <c r="B32" s="11" t="s">
        <v>13</v>
      </c>
      <c r="C32" s="17"/>
      <c r="D32" s="17"/>
    </row>
    <row r="33" spans="1:4" x14ac:dyDescent="0.25">
      <c r="A33" s="24"/>
      <c r="B33" s="25" t="s">
        <v>59</v>
      </c>
      <c r="C33" s="17"/>
      <c r="D33" s="17"/>
    </row>
    <row r="34" spans="1:4" x14ac:dyDescent="0.25">
      <c r="A34" s="26"/>
      <c r="B34" s="11" t="s">
        <v>46</v>
      </c>
    </row>
    <row r="35" spans="1:4" x14ac:dyDescent="0.25">
      <c r="A35" s="26"/>
      <c r="B35" s="11" t="s">
        <v>60</v>
      </c>
    </row>
  </sheetData>
  <mergeCells count="4">
    <mergeCell ref="A1:C2"/>
    <mergeCell ref="B21:D21"/>
    <mergeCell ref="B20:D20"/>
    <mergeCell ref="B16:D16"/>
  </mergeCells>
  <hyperlinks>
    <hyperlink ref="B22" r:id="rId1"/>
  </hyperlinks>
  <pageMargins left="0.7" right="0.7" top="0.75" bottom="0.75" header="0.3" footer="0.3"/>
  <pageSetup orientation="portrait" horizontalDpi="4294967293"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5"/>
  <sheetViews>
    <sheetView zoomScaleNormal="100" workbookViewId="0">
      <pane xSplit="1" ySplit="2" topLeftCell="B3" activePane="bottomRight" state="frozen"/>
      <selection pane="topRight" activeCell="B1" sqref="B1"/>
      <selection pane="bottomLeft" activeCell="A3" sqref="A3"/>
      <selection pane="bottomRight" activeCell="C31" sqref="C31"/>
    </sheetView>
  </sheetViews>
  <sheetFormatPr defaultRowHeight="15" x14ac:dyDescent="0.25"/>
  <cols>
    <col min="1" max="1" width="27.85546875" style="40" customWidth="1"/>
    <col min="2" max="2" width="17.28515625" customWidth="1"/>
    <col min="3" max="3" width="16.7109375" customWidth="1"/>
    <col min="4" max="4" width="19.140625" customWidth="1"/>
    <col min="5" max="5" width="17.5703125" customWidth="1"/>
    <col min="6" max="6" width="16.7109375" customWidth="1"/>
    <col min="7" max="11" width="18.140625" customWidth="1"/>
    <col min="12" max="12" width="7.85546875" customWidth="1"/>
    <col min="13" max="17" width="14.28515625" customWidth="1"/>
    <col min="19" max="19" width="55.28515625" bestFit="1" customWidth="1"/>
  </cols>
  <sheetData>
    <row r="1" spans="1:19" x14ac:dyDescent="0.25">
      <c r="A1" s="38"/>
      <c r="B1" s="28"/>
      <c r="C1" s="28"/>
      <c r="D1" s="28"/>
      <c r="E1" s="28"/>
      <c r="F1" s="28"/>
      <c r="G1" s="74" t="s">
        <v>2</v>
      </c>
      <c r="H1" s="75"/>
      <c r="I1" s="75"/>
      <c r="J1" s="75"/>
      <c r="K1" s="75"/>
      <c r="L1" s="31"/>
      <c r="M1" s="76" t="s">
        <v>3</v>
      </c>
      <c r="N1" s="77"/>
      <c r="O1" s="77"/>
      <c r="P1" s="77"/>
      <c r="Q1" s="77"/>
    </row>
    <row r="2" spans="1:19" s="36" customFormat="1" ht="60" x14ac:dyDescent="0.25">
      <c r="A2" s="39" t="s">
        <v>31</v>
      </c>
      <c r="B2" s="29" t="s">
        <v>5</v>
      </c>
      <c r="C2" s="29" t="s">
        <v>6</v>
      </c>
      <c r="D2" s="29" t="s">
        <v>4</v>
      </c>
      <c r="E2" s="30" t="s">
        <v>24</v>
      </c>
      <c r="F2" s="29" t="s">
        <v>0</v>
      </c>
      <c r="G2" s="32" t="s">
        <v>37</v>
      </c>
      <c r="H2" s="33" t="s">
        <v>23</v>
      </c>
      <c r="I2" s="33" t="s">
        <v>38</v>
      </c>
      <c r="J2" s="33" t="s">
        <v>40</v>
      </c>
      <c r="K2" s="33" t="s">
        <v>39</v>
      </c>
      <c r="L2" s="27" t="s">
        <v>1</v>
      </c>
      <c r="M2" s="34" t="s">
        <v>41</v>
      </c>
      <c r="N2" s="35" t="s">
        <v>42</v>
      </c>
      <c r="O2" s="46" t="s">
        <v>43</v>
      </c>
      <c r="P2" s="35" t="s">
        <v>44</v>
      </c>
      <c r="Q2" s="46" t="s">
        <v>45</v>
      </c>
      <c r="R2" s="41" t="s">
        <v>29</v>
      </c>
      <c r="S2" s="41" t="s">
        <v>30</v>
      </c>
    </row>
    <row r="3" spans="1:19" x14ac:dyDescent="0.25">
      <c r="A3" s="37"/>
      <c r="B3" s="3"/>
      <c r="C3" s="3"/>
      <c r="D3" s="5">
        <f>ROUND((C3-B3)/30,1)</f>
        <v>0</v>
      </c>
      <c r="E3" s="1"/>
      <c r="F3" s="5">
        <f>ROUND((D3*175)*E3,0)</f>
        <v>0</v>
      </c>
      <c r="G3" s="2"/>
      <c r="H3" s="1"/>
      <c r="I3" s="1"/>
      <c r="J3" s="47"/>
      <c r="K3" s="1"/>
      <c r="L3" s="6">
        <f t="shared" ref="L3:L22" si="0">SUM(G3:K3)</f>
        <v>0</v>
      </c>
      <c r="M3" s="57">
        <f t="shared" ref="M3:M14" si="1">$F3*G3</f>
        <v>0</v>
      </c>
      <c r="N3" s="58">
        <f t="shared" ref="N3:N14" si="2">$F3*H3</f>
        <v>0</v>
      </c>
      <c r="O3" s="58">
        <f t="shared" ref="O3:O14" si="3">$F3*I3</f>
        <v>0</v>
      </c>
      <c r="P3" s="58">
        <f t="shared" ref="P3:P14" si="4">$F3*J3</f>
        <v>0</v>
      </c>
      <c r="Q3" s="58">
        <f t="shared" ref="Q3:Q14" si="5">$F3*K3</f>
        <v>0</v>
      </c>
      <c r="R3" s="59">
        <f>SUM(Table4[[#This Row],[Initiating the Project]:[Closing the Project]])</f>
        <v>0</v>
      </c>
      <c r="S3" s="42"/>
    </row>
    <row r="4" spans="1:19" x14ac:dyDescent="0.25">
      <c r="A4" s="37"/>
      <c r="B4" s="3"/>
      <c r="C4" s="3"/>
      <c r="D4" s="5">
        <f t="shared" ref="D4:D12" si="6">ROUND((C4-B4)/30,1)</f>
        <v>0</v>
      </c>
      <c r="E4" s="1"/>
      <c r="F4" s="5">
        <f t="shared" ref="F4:F12" si="7">ROUND((D4*175)*E4,0)</f>
        <v>0</v>
      </c>
      <c r="G4" s="2"/>
      <c r="H4" s="1"/>
      <c r="I4" s="1"/>
      <c r="J4" s="47"/>
      <c r="K4" s="1"/>
      <c r="L4" s="6">
        <f t="shared" si="0"/>
        <v>0</v>
      </c>
      <c r="M4" s="57">
        <f t="shared" ref="M4:M11" si="8">$F4*G4</f>
        <v>0</v>
      </c>
      <c r="N4" s="58">
        <f t="shared" ref="N4:N11" si="9">$F4*H4</f>
        <v>0</v>
      </c>
      <c r="O4" s="58">
        <f t="shared" ref="O4:O11" si="10">$F4*I4</f>
        <v>0</v>
      </c>
      <c r="P4" s="58">
        <f t="shared" ref="P4:P11" si="11">$F4*J4</f>
        <v>0</v>
      </c>
      <c r="Q4" s="58">
        <f t="shared" ref="Q4:Q11" si="12">$F4*K4</f>
        <v>0</v>
      </c>
      <c r="R4" s="59">
        <f>SUM(Table4[[#This Row],[Initiating the Project]:[Closing the Project]])</f>
        <v>0</v>
      </c>
      <c r="S4" s="42"/>
    </row>
    <row r="5" spans="1:19" x14ac:dyDescent="0.25">
      <c r="A5" s="37"/>
      <c r="B5" s="3"/>
      <c r="C5" s="3"/>
      <c r="D5" s="5">
        <f t="shared" si="6"/>
        <v>0</v>
      </c>
      <c r="E5" s="1"/>
      <c r="F5" s="5">
        <f t="shared" si="7"/>
        <v>0</v>
      </c>
      <c r="G5" s="2"/>
      <c r="H5" s="1"/>
      <c r="I5" s="1"/>
      <c r="J5" s="47"/>
      <c r="K5" s="1"/>
      <c r="L5" s="6">
        <f t="shared" si="0"/>
        <v>0</v>
      </c>
      <c r="M5" s="57">
        <f t="shared" si="8"/>
        <v>0</v>
      </c>
      <c r="N5" s="58">
        <f t="shared" si="9"/>
        <v>0</v>
      </c>
      <c r="O5" s="58">
        <f t="shared" si="10"/>
        <v>0</v>
      </c>
      <c r="P5" s="58">
        <f t="shared" si="11"/>
        <v>0</v>
      </c>
      <c r="Q5" s="58">
        <f t="shared" si="12"/>
        <v>0</v>
      </c>
      <c r="R5" s="59">
        <f>SUM(Table4[[#This Row],[Initiating the Project]:[Closing the Project]])</f>
        <v>0</v>
      </c>
      <c r="S5" s="42"/>
    </row>
    <row r="6" spans="1:19" x14ac:dyDescent="0.25">
      <c r="A6" s="37"/>
      <c r="B6" s="3"/>
      <c r="C6" s="3"/>
      <c r="D6" s="5">
        <f t="shared" si="6"/>
        <v>0</v>
      </c>
      <c r="E6" s="1"/>
      <c r="F6" s="5">
        <f t="shared" si="7"/>
        <v>0</v>
      </c>
      <c r="G6" s="2"/>
      <c r="H6" s="1"/>
      <c r="I6" s="1"/>
      <c r="J6" s="47"/>
      <c r="K6" s="1"/>
      <c r="L6" s="6">
        <f t="shared" si="0"/>
        <v>0</v>
      </c>
      <c r="M6" s="57">
        <f t="shared" si="8"/>
        <v>0</v>
      </c>
      <c r="N6" s="58">
        <f t="shared" si="9"/>
        <v>0</v>
      </c>
      <c r="O6" s="58">
        <f t="shared" si="10"/>
        <v>0</v>
      </c>
      <c r="P6" s="58">
        <f t="shared" si="11"/>
        <v>0</v>
      </c>
      <c r="Q6" s="58">
        <f t="shared" si="12"/>
        <v>0</v>
      </c>
      <c r="R6" s="59">
        <f>SUM(Table4[[#This Row],[Initiating the Project]:[Closing the Project]])</f>
        <v>0</v>
      </c>
      <c r="S6" s="42"/>
    </row>
    <row r="7" spans="1:19" x14ac:dyDescent="0.25">
      <c r="A7" s="37"/>
      <c r="B7" s="3"/>
      <c r="C7" s="3"/>
      <c r="D7" s="5">
        <f t="shared" si="6"/>
        <v>0</v>
      </c>
      <c r="E7" s="1"/>
      <c r="F7" s="5">
        <f t="shared" si="7"/>
        <v>0</v>
      </c>
      <c r="G7" s="2"/>
      <c r="H7" s="1"/>
      <c r="I7" s="1"/>
      <c r="J7" s="47"/>
      <c r="K7" s="1"/>
      <c r="L7" s="6">
        <f t="shared" si="0"/>
        <v>0</v>
      </c>
      <c r="M7" s="57">
        <f t="shared" si="8"/>
        <v>0</v>
      </c>
      <c r="N7" s="58">
        <f t="shared" si="9"/>
        <v>0</v>
      </c>
      <c r="O7" s="58">
        <f t="shared" si="10"/>
        <v>0</v>
      </c>
      <c r="P7" s="58">
        <f t="shared" si="11"/>
        <v>0</v>
      </c>
      <c r="Q7" s="58">
        <f t="shared" si="12"/>
        <v>0</v>
      </c>
      <c r="R7" s="59">
        <f>SUM(Table4[[#This Row],[Initiating the Project]:[Closing the Project]])</f>
        <v>0</v>
      </c>
      <c r="S7" s="42"/>
    </row>
    <row r="8" spans="1:19" x14ac:dyDescent="0.25">
      <c r="A8" s="37"/>
      <c r="B8" s="3"/>
      <c r="C8" s="3"/>
      <c r="D8" s="5">
        <f t="shared" si="6"/>
        <v>0</v>
      </c>
      <c r="E8" s="1"/>
      <c r="F8" s="5">
        <f t="shared" si="7"/>
        <v>0</v>
      </c>
      <c r="G8" s="2"/>
      <c r="H8" s="1"/>
      <c r="I8" s="1"/>
      <c r="J8" s="47"/>
      <c r="K8" s="1"/>
      <c r="L8" s="6">
        <f t="shared" si="0"/>
        <v>0</v>
      </c>
      <c r="M8" s="57">
        <f t="shared" si="8"/>
        <v>0</v>
      </c>
      <c r="N8" s="58">
        <f t="shared" si="9"/>
        <v>0</v>
      </c>
      <c r="O8" s="58">
        <f t="shared" si="10"/>
        <v>0</v>
      </c>
      <c r="P8" s="58">
        <f t="shared" si="11"/>
        <v>0</v>
      </c>
      <c r="Q8" s="58">
        <f t="shared" si="12"/>
        <v>0</v>
      </c>
      <c r="R8" s="59">
        <f>SUM(Table4[[#This Row],[Initiating the Project]:[Closing the Project]])</f>
        <v>0</v>
      </c>
      <c r="S8" s="42"/>
    </row>
    <row r="9" spans="1:19" x14ac:dyDescent="0.25">
      <c r="A9" s="37"/>
      <c r="B9" s="3"/>
      <c r="C9" s="3"/>
      <c r="D9" s="5">
        <f t="shared" si="6"/>
        <v>0</v>
      </c>
      <c r="E9" s="1"/>
      <c r="F9" s="5">
        <f t="shared" si="7"/>
        <v>0</v>
      </c>
      <c r="G9" s="2"/>
      <c r="H9" s="1"/>
      <c r="I9" s="1"/>
      <c r="J9" s="47"/>
      <c r="K9" s="1"/>
      <c r="L9" s="6">
        <f t="shared" si="0"/>
        <v>0</v>
      </c>
      <c r="M9" s="57">
        <f t="shared" si="8"/>
        <v>0</v>
      </c>
      <c r="N9" s="58">
        <f t="shared" si="9"/>
        <v>0</v>
      </c>
      <c r="O9" s="58">
        <f t="shared" si="10"/>
        <v>0</v>
      </c>
      <c r="P9" s="58">
        <f t="shared" si="11"/>
        <v>0</v>
      </c>
      <c r="Q9" s="58">
        <f t="shared" si="12"/>
        <v>0</v>
      </c>
      <c r="R9" s="59">
        <f>SUM(Table4[[#This Row],[Initiating the Project]:[Closing the Project]])</f>
        <v>0</v>
      </c>
      <c r="S9" s="42"/>
    </row>
    <row r="10" spans="1:19" x14ac:dyDescent="0.25">
      <c r="A10" s="37"/>
      <c r="B10" s="3"/>
      <c r="C10" s="3"/>
      <c r="D10" s="5">
        <f t="shared" si="6"/>
        <v>0</v>
      </c>
      <c r="E10" s="1"/>
      <c r="F10" s="5">
        <f t="shared" si="7"/>
        <v>0</v>
      </c>
      <c r="G10" s="2"/>
      <c r="H10" s="1"/>
      <c r="I10" s="1"/>
      <c r="J10" s="47"/>
      <c r="K10" s="1"/>
      <c r="L10" s="6">
        <f t="shared" si="0"/>
        <v>0</v>
      </c>
      <c r="M10" s="57">
        <f t="shared" si="8"/>
        <v>0</v>
      </c>
      <c r="N10" s="58">
        <f t="shared" si="9"/>
        <v>0</v>
      </c>
      <c r="O10" s="58">
        <f t="shared" si="10"/>
        <v>0</v>
      </c>
      <c r="P10" s="58">
        <f t="shared" si="11"/>
        <v>0</v>
      </c>
      <c r="Q10" s="58">
        <f t="shared" si="12"/>
        <v>0</v>
      </c>
      <c r="R10" s="59">
        <f>SUM(Table4[[#This Row],[Initiating the Project]:[Closing the Project]])</f>
        <v>0</v>
      </c>
      <c r="S10" s="42"/>
    </row>
    <row r="11" spans="1:19" x14ac:dyDescent="0.25">
      <c r="A11" s="37"/>
      <c r="B11" s="3"/>
      <c r="C11" s="3"/>
      <c r="D11" s="5">
        <f t="shared" si="6"/>
        <v>0</v>
      </c>
      <c r="E11" s="1"/>
      <c r="F11" s="5">
        <f t="shared" si="7"/>
        <v>0</v>
      </c>
      <c r="G11" s="2"/>
      <c r="H11" s="1"/>
      <c r="I11" s="1"/>
      <c r="J11" s="47"/>
      <c r="K11" s="1"/>
      <c r="L11" s="6">
        <f t="shared" si="0"/>
        <v>0</v>
      </c>
      <c r="M11" s="57">
        <f t="shared" si="8"/>
        <v>0</v>
      </c>
      <c r="N11" s="58">
        <f t="shared" si="9"/>
        <v>0</v>
      </c>
      <c r="O11" s="58">
        <f t="shared" si="10"/>
        <v>0</v>
      </c>
      <c r="P11" s="58">
        <f t="shared" si="11"/>
        <v>0</v>
      </c>
      <c r="Q11" s="58">
        <f t="shared" si="12"/>
        <v>0</v>
      </c>
      <c r="R11" s="59">
        <f>SUM(Table4[[#This Row],[Initiating the Project]:[Closing the Project]])</f>
        <v>0</v>
      </c>
      <c r="S11" s="42"/>
    </row>
    <row r="12" spans="1:19" x14ac:dyDescent="0.25">
      <c r="A12" s="37"/>
      <c r="B12" s="3"/>
      <c r="C12" s="3"/>
      <c r="D12" s="5">
        <f t="shared" si="6"/>
        <v>0</v>
      </c>
      <c r="E12" s="1"/>
      <c r="F12" s="5">
        <f t="shared" si="7"/>
        <v>0</v>
      </c>
      <c r="G12" s="2"/>
      <c r="H12" s="1"/>
      <c r="I12" s="1"/>
      <c r="J12" s="47"/>
      <c r="K12" s="1"/>
      <c r="L12" s="6">
        <f t="shared" si="0"/>
        <v>0</v>
      </c>
      <c r="M12" s="57">
        <f t="shared" ref="M12" si="13">$F12*G12</f>
        <v>0</v>
      </c>
      <c r="N12" s="58">
        <f t="shared" ref="N12" si="14">$F12*H12</f>
        <v>0</v>
      </c>
      <c r="O12" s="58">
        <f t="shared" ref="O12" si="15">$F12*I12</f>
        <v>0</v>
      </c>
      <c r="P12" s="58">
        <f t="shared" ref="P12" si="16">$F12*J12</f>
        <v>0</v>
      </c>
      <c r="Q12" s="58">
        <f t="shared" ref="Q12" si="17">$F12*K12</f>
        <v>0</v>
      </c>
      <c r="R12" s="59">
        <f>SUM(Table4[[#This Row],[Initiating the Project]:[Closing the Project]])</f>
        <v>0</v>
      </c>
      <c r="S12" s="42"/>
    </row>
    <row r="13" spans="1:19" x14ac:dyDescent="0.25">
      <c r="A13" s="37"/>
      <c r="B13" s="3"/>
      <c r="C13" s="3"/>
      <c r="D13" s="5">
        <f t="shared" ref="D13:D22" si="18">ROUND((C13-B13)/30,1)</f>
        <v>0</v>
      </c>
      <c r="E13" s="1"/>
      <c r="F13" s="5">
        <f t="shared" ref="F13:F22" si="19">ROUND((D13*175)*E13,0)</f>
        <v>0</v>
      </c>
      <c r="G13" s="2"/>
      <c r="H13" s="1"/>
      <c r="I13" s="1"/>
      <c r="J13" s="1"/>
      <c r="K13" s="1"/>
      <c r="L13" s="6">
        <f t="shared" si="0"/>
        <v>0</v>
      </c>
      <c r="M13" s="57">
        <f t="shared" si="1"/>
        <v>0</v>
      </c>
      <c r="N13" s="58">
        <f t="shared" si="2"/>
        <v>0</v>
      </c>
      <c r="O13" s="58">
        <f t="shared" si="3"/>
        <v>0</v>
      </c>
      <c r="P13" s="58">
        <f t="shared" si="4"/>
        <v>0</v>
      </c>
      <c r="Q13" s="58">
        <f t="shared" si="5"/>
        <v>0</v>
      </c>
      <c r="R13" s="59">
        <f>SUM(Table4[[#This Row],[Initiating the Project]:[Closing the Project]])</f>
        <v>0</v>
      </c>
      <c r="S13" s="42"/>
    </row>
    <row r="14" spans="1:19" x14ac:dyDescent="0.25">
      <c r="A14" s="37"/>
      <c r="B14" s="3"/>
      <c r="C14" s="3"/>
      <c r="D14" s="5">
        <f t="shared" si="18"/>
        <v>0</v>
      </c>
      <c r="E14" s="1"/>
      <c r="F14" s="5">
        <f t="shared" si="19"/>
        <v>0</v>
      </c>
      <c r="G14" s="2"/>
      <c r="H14" s="1"/>
      <c r="I14" s="1"/>
      <c r="J14" s="1"/>
      <c r="K14" s="1"/>
      <c r="L14" s="6">
        <f t="shared" si="0"/>
        <v>0</v>
      </c>
      <c r="M14" s="57">
        <f t="shared" si="1"/>
        <v>0</v>
      </c>
      <c r="N14" s="58">
        <f t="shared" si="2"/>
        <v>0</v>
      </c>
      <c r="O14" s="58">
        <f t="shared" si="3"/>
        <v>0</v>
      </c>
      <c r="P14" s="58">
        <f t="shared" si="4"/>
        <v>0</v>
      </c>
      <c r="Q14" s="58">
        <f t="shared" si="5"/>
        <v>0</v>
      </c>
      <c r="R14" s="59">
        <f>SUM(Table4[[#This Row],[Initiating the Project]:[Closing the Project]])</f>
        <v>0</v>
      </c>
      <c r="S14" s="42"/>
    </row>
    <row r="15" spans="1:19" x14ac:dyDescent="0.25">
      <c r="A15" s="37"/>
      <c r="B15" s="3"/>
      <c r="C15" s="3"/>
      <c r="D15" s="5">
        <f t="shared" si="18"/>
        <v>0</v>
      </c>
      <c r="E15" s="1"/>
      <c r="F15" s="5">
        <f t="shared" si="19"/>
        <v>0</v>
      </c>
      <c r="G15" s="2"/>
      <c r="H15" s="1"/>
      <c r="I15" s="1"/>
      <c r="J15" s="1"/>
      <c r="K15" s="1"/>
      <c r="L15" s="6">
        <f t="shared" si="0"/>
        <v>0</v>
      </c>
      <c r="M15" s="57">
        <f t="shared" ref="M15:M22" si="20">$F15*G15</f>
        <v>0</v>
      </c>
      <c r="N15" s="58">
        <f t="shared" ref="N15:N22" si="21">$F15*H15</f>
        <v>0</v>
      </c>
      <c r="O15" s="58">
        <f t="shared" ref="O15:O22" si="22">$F15*I15</f>
        <v>0</v>
      </c>
      <c r="P15" s="58">
        <f t="shared" ref="P15:P22" si="23">$F15*J15</f>
        <v>0</v>
      </c>
      <c r="Q15" s="58">
        <f t="shared" ref="Q15:Q22" si="24">$F15*K15</f>
        <v>0</v>
      </c>
      <c r="R15" s="59">
        <f>SUM(Table4[[#This Row],[Initiating the Project]:[Closing the Project]])</f>
        <v>0</v>
      </c>
      <c r="S15" s="42"/>
    </row>
    <row r="16" spans="1:19" x14ac:dyDescent="0.25">
      <c r="A16" s="37"/>
      <c r="B16" s="3"/>
      <c r="C16" s="3"/>
      <c r="D16" s="5">
        <f t="shared" si="18"/>
        <v>0</v>
      </c>
      <c r="E16" s="1"/>
      <c r="F16" s="5">
        <f t="shared" si="19"/>
        <v>0</v>
      </c>
      <c r="G16" s="2"/>
      <c r="H16" s="1"/>
      <c r="I16" s="1"/>
      <c r="J16" s="1"/>
      <c r="K16" s="1"/>
      <c r="L16" s="6">
        <f t="shared" si="0"/>
        <v>0</v>
      </c>
      <c r="M16" s="57">
        <f t="shared" si="20"/>
        <v>0</v>
      </c>
      <c r="N16" s="58">
        <f t="shared" si="21"/>
        <v>0</v>
      </c>
      <c r="O16" s="58">
        <f t="shared" si="22"/>
        <v>0</v>
      </c>
      <c r="P16" s="58">
        <f t="shared" si="23"/>
        <v>0</v>
      </c>
      <c r="Q16" s="58">
        <f t="shared" si="24"/>
        <v>0</v>
      </c>
      <c r="R16" s="59">
        <f>SUM(Table4[[#This Row],[Initiating the Project]:[Closing the Project]])</f>
        <v>0</v>
      </c>
      <c r="S16" s="42"/>
    </row>
    <row r="17" spans="1:19" x14ac:dyDescent="0.25">
      <c r="A17" s="37"/>
      <c r="B17" s="3"/>
      <c r="C17" s="3"/>
      <c r="D17" s="5">
        <f t="shared" si="18"/>
        <v>0</v>
      </c>
      <c r="E17" s="1"/>
      <c r="F17" s="5">
        <f t="shared" si="19"/>
        <v>0</v>
      </c>
      <c r="G17" s="2"/>
      <c r="H17" s="1"/>
      <c r="I17" s="1"/>
      <c r="J17" s="1"/>
      <c r="K17" s="1"/>
      <c r="L17" s="6">
        <f t="shared" si="0"/>
        <v>0</v>
      </c>
      <c r="M17" s="57">
        <f t="shared" si="20"/>
        <v>0</v>
      </c>
      <c r="N17" s="58">
        <f t="shared" si="21"/>
        <v>0</v>
      </c>
      <c r="O17" s="58">
        <f t="shared" si="22"/>
        <v>0</v>
      </c>
      <c r="P17" s="58">
        <f t="shared" si="23"/>
        <v>0</v>
      </c>
      <c r="Q17" s="58">
        <f t="shared" si="24"/>
        <v>0</v>
      </c>
      <c r="R17" s="59">
        <f>SUM(Table4[[#This Row],[Initiating the Project]:[Closing the Project]])</f>
        <v>0</v>
      </c>
      <c r="S17" s="42"/>
    </row>
    <row r="18" spans="1:19" x14ac:dyDescent="0.25">
      <c r="A18" s="37"/>
      <c r="B18" s="3"/>
      <c r="C18" s="3"/>
      <c r="D18" s="5">
        <f t="shared" si="18"/>
        <v>0</v>
      </c>
      <c r="E18" s="1"/>
      <c r="F18" s="5">
        <f t="shared" si="19"/>
        <v>0</v>
      </c>
      <c r="G18" s="2"/>
      <c r="H18" s="1"/>
      <c r="I18" s="1"/>
      <c r="J18" s="1"/>
      <c r="K18" s="1"/>
      <c r="L18" s="6">
        <f t="shared" si="0"/>
        <v>0</v>
      </c>
      <c r="M18" s="57">
        <f t="shared" si="20"/>
        <v>0</v>
      </c>
      <c r="N18" s="58">
        <f t="shared" si="21"/>
        <v>0</v>
      </c>
      <c r="O18" s="58">
        <f t="shared" si="22"/>
        <v>0</v>
      </c>
      <c r="P18" s="58">
        <f t="shared" si="23"/>
        <v>0</v>
      </c>
      <c r="Q18" s="58">
        <f t="shared" si="24"/>
        <v>0</v>
      </c>
      <c r="R18" s="59">
        <f>SUM(Table4[[#This Row],[Initiating the Project]:[Closing the Project]])</f>
        <v>0</v>
      </c>
      <c r="S18" s="42"/>
    </row>
    <row r="19" spans="1:19" x14ac:dyDescent="0.25">
      <c r="A19" s="37"/>
      <c r="B19" s="3"/>
      <c r="C19" s="3"/>
      <c r="D19" s="5">
        <f t="shared" si="18"/>
        <v>0</v>
      </c>
      <c r="E19" s="1"/>
      <c r="F19" s="5">
        <f t="shared" si="19"/>
        <v>0</v>
      </c>
      <c r="G19" s="2"/>
      <c r="H19" s="1"/>
      <c r="I19" s="1"/>
      <c r="J19" s="1"/>
      <c r="K19" s="1"/>
      <c r="L19" s="6">
        <f t="shared" si="0"/>
        <v>0</v>
      </c>
      <c r="M19" s="57">
        <f t="shared" si="20"/>
        <v>0</v>
      </c>
      <c r="N19" s="58">
        <f t="shared" si="21"/>
        <v>0</v>
      </c>
      <c r="O19" s="58">
        <f t="shared" si="22"/>
        <v>0</v>
      </c>
      <c r="P19" s="58">
        <f t="shared" si="23"/>
        <v>0</v>
      </c>
      <c r="Q19" s="58">
        <f t="shared" si="24"/>
        <v>0</v>
      </c>
      <c r="R19" s="59">
        <f>SUM(Table4[[#This Row],[Initiating the Project]:[Closing the Project]])</f>
        <v>0</v>
      </c>
      <c r="S19" s="42"/>
    </row>
    <row r="20" spans="1:19" x14ac:dyDescent="0.25">
      <c r="A20" s="37"/>
      <c r="B20" s="3"/>
      <c r="C20" s="3"/>
      <c r="D20" s="5">
        <f t="shared" si="18"/>
        <v>0</v>
      </c>
      <c r="E20" s="1"/>
      <c r="F20" s="5">
        <f t="shared" si="19"/>
        <v>0</v>
      </c>
      <c r="G20" s="2"/>
      <c r="H20" s="1"/>
      <c r="I20" s="1"/>
      <c r="J20" s="1"/>
      <c r="K20" s="1"/>
      <c r="L20" s="6">
        <f t="shared" si="0"/>
        <v>0</v>
      </c>
      <c r="M20" s="57">
        <f t="shared" ref="M20:Q21" si="25">$F20*G20</f>
        <v>0</v>
      </c>
      <c r="N20" s="58">
        <f t="shared" si="25"/>
        <v>0</v>
      </c>
      <c r="O20" s="58">
        <f t="shared" si="25"/>
        <v>0</v>
      </c>
      <c r="P20" s="58">
        <f t="shared" si="25"/>
        <v>0</v>
      </c>
      <c r="Q20" s="58">
        <f t="shared" si="25"/>
        <v>0</v>
      </c>
      <c r="R20" s="59">
        <f>SUM(Table4[[#This Row],[Initiating the Project]:[Closing the Project]])</f>
        <v>0</v>
      </c>
      <c r="S20" s="42"/>
    </row>
    <row r="21" spans="1:19" x14ac:dyDescent="0.25">
      <c r="A21" s="37"/>
      <c r="B21" s="3"/>
      <c r="C21" s="3"/>
      <c r="D21" s="5">
        <f t="shared" si="18"/>
        <v>0</v>
      </c>
      <c r="E21" s="1"/>
      <c r="F21" s="5">
        <f t="shared" si="19"/>
        <v>0</v>
      </c>
      <c r="G21" s="2"/>
      <c r="H21" s="1"/>
      <c r="I21" s="1"/>
      <c r="J21" s="1"/>
      <c r="K21" s="1"/>
      <c r="L21" s="6">
        <f t="shared" si="0"/>
        <v>0</v>
      </c>
      <c r="M21" s="57">
        <f t="shared" si="25"/>
        <v>0</v>
      </c>
      <c r="N21" s="58">
        <f t="shared" si="25"/>
        <v>0</v>
      </c>
      <c r="O21" s="58">
        <f t="shared" si="25"/>
        <v>0</v>
      </c>
      <c r="P21" s="58">
        <f t="shared" si="25"/>
        <v>0</v>
      </c>
      <c r="Q21" s="58">
        <f t="shared" si="25"/>
        <v>0</v>
      </c>
      <c r="R21" s="59">
        <f>SUM(Table4[[#This Row],[Initiating the Project]:[Closing the Project]])</f>
        <v>0</v>
      </c>
      <c r="S21" s="42"/>
    </row>
    <row r="22" spans="1:19" ht="15.75" thickBot="1" x14ac:dyDescent="0.3">
      <c r="A22" s="37"/>
      <c r="B22" s="3"/>
      <c r="C22" s="3"/>
      <c r="D22" s="5">
        <f t="shared" si="18"/>
        <v>0</v>
      </c>
      <c r="E22" s="1"/>
      <c r="F22" s="5">
        <f t="shared" si="19"/>
        <v>0</v>
      </c>
      <c r="G22" s="2"/>
      <c r="H22" s="1"/>
      <c r="I22" s="1"/>
      <c r="J22" s="1"/>
      <c r="K22" s="1"/>
      <c r="L22" s="6">
        <f t="shared" si="0"/>
        <v>0</v>
      </c>
      <c r="M22" s="60">
        <f t="shared" si="20"/>
        <v>0</v>
      </c>
      <c r="N22" s="61">
        <f t="shared" si="21"/>
        <v>0</v>
      </c>
      <c r="O22" s="61">
        <f t="shared" si="22"/>
        <v>0</v>
      </c>
      <c r="P22" s="61">
        <f t="shared" si="23"/>
        <v>0</v>
      </c>
      <c r="Q22" s="61">
        <f t="shared" si="24"/>
        <v>0</v>
      </c>
      <c r="R22" s="62">
        <f>SUM(Table4[[#This Row],[Initiating the Project]:[Closing the Project]])</f>
        <v>0</v>
      </c>
      <c r="S22" s="42"/>
    </row>
    <row r="23" spans="1:19" s="4" customFormat="1" x14ac:dyDescent="0.25">
      <c r="A23" s="51"/>
      <c r="B23" s="54"/>
      <c r="C23" s="55" t="s">
        <v>53</v>
      </c>
      <c r="D23" s="50"/>
      <c r="E23" s="49"/>
      <c r="F23" s="53">
        <f>SUM(F3:F22)</f>
        <v>0</v>
      </c>
      <c r="G23" s="52"/>
      <c r="H23" s="49"/>
      <c r="I23" s="49"/>
      <c r="J23" s="49"/>
      <c r="K23" s="49"/>
      <c r="L23" s="49"/>
      <c r="M23" s="63">
        <f>SUM(M3:M22)</f>
        <v>0</v>
      </c>
      <c r="N23" s="63">
        <f t="shared" ref="N23:Q23" si="26">SUM(N3:N22)</f>
        <v>0</v>
      </c>
      <c r="O23" s="63">
        <f t="shared" si="26"/>
        <v>0</v>
      </c>
      <c r="P23" s="63">
        <f t="shared" si="26"/>
        <v>0</v>
      </c>
      <c r="Q23" s="63">
        <f t="shared" si="26"/>
        <v>0</v>
      </c>
      <c r="R23" s="64">
        <f>SUM(Table4[[#This Row],[Initiating the Project]:[Closing the Project]])</f>
        <v>0</v>
      </c>
      <c r="S23" s="55" t="s">
        <v>54</v>
      </c>
    </row>
    <row r="25" spans="1:19" ht="15" customHeight="1" x14ac:dyDescent="0.25">
      <c r="A25" s="78" t="s">
        <v>68</v>
      </c>
      <c r="B25" s="78"/>
      <c r="C25" s="78"/>
      <c r="D25" s="78"/>
      <c r="P25" t="s">
        <v>55</v>
      </c>
    </row>
  </sheetData>
  <mergeCells count="3">
    <mergeCell ref="G1:K1"/>
    <mergeCell ref="M1:Q1"/>
    <mergeCell ref="A25:D25"/>
  </mergeCells>
  <pageMargins left="0.7" right="0.7" top="0.75" bottom="0.75" header="0.3" footer="0.3"/>
  <pageSetup orientation="portrait" horizontalDpi="4294967293"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A7" sqref="A7"/>
    </sheetView>
  </sheetViews>
  <sheetFormatPr defaultRowHeight="15" x14ac:dyDescent="0.25"/>
  <cols>
    <col min="1" max="1" width="35.28515625" customWidth="1"/>
    <col min="2" max="2" width="22" customWidth="1"/>
    <col min="3" max="3" width="18.5703125" customWidth="1"/>
  </cols>
  <sheetData>
    <row r="1" spans="1:6" ht="15.75" x14ac:dyDescent="0.25">
      <c r="A1" s="44" t="s">
        <v>52</v>
      </c>
    </row>
    <row r="2" spans="1:6" x14ac:dyDescent="0.25">
      <c r="A2" s="43" t="s">
        <v>32</v>
      </c>
      <c r="B2" s="43" t="s">
        <v>35</v>
      </c>
      <c r="C2" s="43" t="s">
        <v>33</v>
      </c>
      <c r="D2" s="43" t="s">
        <v>34</v>
      </c>
      <c r="E2" s="45" t="s">
        <v>36</v>
      </c>
      <c r="F2">
        <f>SUM(D3:D7)</f>
        <v>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G20" sqref="G20"/>
    </sheetView>
  </sheetViews>
  <sheetFormatPr defaultRowHeight="15" x14ac:dyDescent="0.25"/>
  <cols>
    <col min="1" max="2" width="9.140625" style="67"/>
  </cols>
  <sheetData>
    <row r="1" spans="1:3" x14ac:dyDescent="0.25">
      <c r="A1" s="68" t="s">
        <v>63</v>
      </c>
      <c r="B1" s="68" t="s">
        <v>64</v>
      </c>
      <c r="C1" s="69" t="s">
        <v>65</v>
      </c>
    </row>
    <row r="2" spans="1:3" x14ac:dyDescent="0.25">
      <c r="A2" s="67">
        <v>4.0999999999999996</v>
      </c>
      <c r="B2" s="70">
        <v>42437</v>
      </c>
      <c r="C2" t="s">
        <v>67</v>
      </c>
    </row>
    <row r="3" spans="1:3" x14ac:dyDescent="0.25">
      <c r="A3" s="67">
        <v>4.0999999999999996</v>
      </c>
      <c r="B3" s="70">
        <v>42437</v>
      </c>
      <c r="C3" t="s">
        <v>69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Worksheet</vt:lpstr>
      <vt:lpstr>Education</vt:lpstr>
      <vt:lpstr>Version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James</dc:creator>
  <cp:lastModifiedBy>Tiffany Nash</cp:lastModifiedBy>
  <cp:lastPrinted>2014-10-10T14:38:57Z</cp:lastPrinted>
  <dcterms:created xsi:type="dcterms:W3CDTF">2014-05-16T14:34:40Z</dcterms:created>
  <dcterms:modified xsi:type="dcterms:W3CDTF">2017-01-17T17:11:39Z</dcterms:modified>
</cp:coreProperties>
</file>